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3820"/>
  <bookViews>
    <workbookView xWindow="360" yWindow="1425" windowWidth="15135" windowHeight="5640"/>
  </bookViews>
  <sheets>
    <sheet name="SO 17 " sheetId="6" r:id="rId1"/>
  </sheets>
  <definedNames>
    <definedName name="_xlnm.Print_Area" localSheetId="0">'SO 17 '!$B:$R</definedName>
    <definedName name="_xlnm.Print_Titles" localSheetId="0">'SO 17 '!$1:$1</definedName>
  </definedNames>
  <calcPr calcId="145621"/>
</workbook>
</file>

<file path=xl/calcChain.xml><?xml version="1.0" encoding="utf-8"?>
<calcChain xmlns="http://schemas.openxmlformats.org/spreadsheetml/2006/main"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2" i="6"/>
  <c r="C199" i="6"/>
  <c r="C198" i="6"/>
  <c r="C197" i="6"/>
  <c r="C196" i="6"/>
  <c r="C195" i="6"/>
  <c r="C194" i="6"/>
  <c r="C193" i="6"/>
  <c r="C192" i="6"/>
  <c r="C189" i="6"/>
  <c r="C188" i="6"/>
  <c r="C187" i="6"/>
</calcChain>
</file>

<file path=xl/sharedStrings.xml><?xml version="1.0" encoding="utf-8"?>
<sst xmlns="http://schemas.openxmlformats.org/spreadsheetml/2006/main" count="623" uniqueCount="242">
  <si>
    <r>
      <t xml:space="preserve">GOULD'S PETREL
</t>
    </r>
    <r>
      <rPr>
        <i/>
        <sz val="10"/>
        <color indexed="8"/>
        <rFont val="Arial"/>
        <family val="2"/>
      </rPr>
      <t>Pterodroma leucoptera</t>
    </r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</si>
  <si>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</si>
  <si>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</si>
  <si>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</si>
  <si>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</si>
  <si>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</si>
  <si>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</si>
  <si>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</si>
  <si>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</si>
  <si>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</si>
  <si>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</si>
  <si>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</si>
  <si>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</si>
  <si>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</si>
  <si>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</si>
  <si>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</si>
  <si>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Area of Occurrence</t>
  </si>
  <si>
    <t>CH</t>
  </si>
  <si>
    <t>ALL</t>
  </si>
  <si>
    <r>
      <t xml:space="preserve">MOTTLED PETREL
</t>
    </r>
    <r>
      <rPr>
        <i/>
        <sz val="10"/>
        <color indexed="8"/>
        <rFont val="Arial"/>
        <family val="2"/>
      </rPr>
      <t>Pterodroma inexpectata</t>
    </r>
  </si>
  <si>
    <r>
      <t xml:space="preserve">YELLOW-EYED PENGUIN
</t>
    </r>
    <r>
      <rPr>
        <i/>
        <sz val="10"/>
        <color indexed="8"/>
        <rFont val="Arial"/>
        <family val="2"/>
      </rPr>
      <t>Megadyptes antipodes</t>
    </r>
  </si>
  <si>
    <r>
      <t xml:space="preserve">ERECT-CRESTED PENGUIN
</t>
    </r>
    <r>
      <rPr>
        <i/>
        <sz val="10"/>
        <color indexed="8"/>
        <rFont val="Arial"/>
        <family val="2"/>
      </rPr>
      <t>Eudyptes sclateri</t>
    </r>
  </si>
  <si>
    <r>
      <t xml:space="preserve">SNARES CRESTED PENGUIN
</t>
    </r>
    <r>
      <rPr>
        <i/>
        <sz val="10"/>
        <color indexed="8"/>
        <rFont val="Arial"/>
        <family val="2"/>
      </rPr>
      <t>Eudyptes robusta</t>
    </r>
  </si>
  <si>
    <r>
      <t xml:space="preserve">FIORDLAND CRESTED PENGUIN
</t>
    </r>
    <r>
      <rPr>
        <sz val="10"/>
        <color indexed="8"/>
        <rFont val="Arial"/>
        <family val="2"/>
      </rPr>
      <t>Eudyptes pachyrhynchus</t>
    </r>
    <r>
      <rPr>
        <b/>
        <i/>
        <sz val="10"/>
        <color indexed="8"/>
        <rFont val="Arial"/>
        <family val="2"/>
      </rPr>
      <t xml:space="preserve">     </t>
    </r>
    <r>
      <rPr>
        <i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      </t>
    </r>
  </si>
  <si>
    <r>
      <t xml:space="preserve">WHITE-CHINNED PETREL
</t>
    </r>
    <r>
      <rPr>
        <i/>
        <sz val="10"/>
        <color indexed="8"/>
        <rFont val="Arial"/>
        <family val="2"/>
      </rPr>
      <t>Procellaria aequinoctialis</t>
    </r>
  </si>
  <si>
    <r>
      <t xml:space="preserve">GREY PETREL
</t>
    </r>
    <r>
      <rPr>
        <i/>
        <sz val="10"/>
        <color indexed="8"/>
        <rFont val="Arial"/>
        <family val="2"/>
      </rPr>
      <t>Procellaria cinerea</t>
    </r>
  </si>
  <si>
    <r>
      <t xml:space="preserve">BLUE PETREL
</t>
    </r>
    <r>
      <rPr>
        <i/>
        <sz val="10"/>
        <color indexed="8"/>
        <rFont val="Arial"/>
        <family val="2"/>
      </rPr>
      <t>Halobaena caerulea</t>
    </r>
  </si>
  <si>
    <r>
      <t xml:space="preserve">SOFT-PLUMAGED PETREL
</t>
    </r>
    <r>
      <rPr>
        <i/>
        <sz val="10"/>
        <color indexed="8"/>
        <rFont val="Arial"/>
        <family val="2"/>
      </rPr>
      <t>Pterodroma mollis</t>
    </r>
  </si>
  <si>
    <r>
      <t xml:space="preserve">WHITE-HEADED PETREL
</t>
    </r>
    <r>
      <rPr>
        <i/>
        <sz val="10"/>
        <color indexed="8"/>
        <rFont val="Arial"/>
        <family val="2"/>
      </rPr>
      <t>Pterodroma lessonii</t>
    </r>
  </si>
  <si>
    <r>
      <t xml:space="preserve">MAGENTA PETREL
</t>
    </r>
    <r>
      <rPr>
        <i/>
        <sz val="10"/>
        <color indexed="8"/>
        <rFont val="Arial"/>
        <family val="2"/>
      </rPr>
      <t>Pterodroma magentae</t>
    </r>
  </si>
  <si>
    <r>
      <t xml:space="preserve">GREY-FACED (GREAT-WINGED) PETREL
</t>
    </r>
    <r>
      <rPr>
        <i/>
        <sz val="10"/>
        <color indexed="8"/>
        <rFont val="Arial"/>
        <family val="2"/>
      </rPr>
      <t>Pterodroma macroptera</t>
    </r>
  </si>
  <si>
    <r>
      <t xml:space="preserve">COOK'S PETREL
</t>
    </r>
    <r>
      <rPr>
        <i/>
        <sz val="10"/>
        <color indexed="8"/>
        <rFont val="Arial"/>
        <family val="2"/>
      </rPr>
      <t>Pterodroma cookii</t>
    </r>
  </si>
  <si>
    <r>
      <t xml:space="preserve">BLACK-WINGED PETREL
</t>
    </r>
    <r>
      <rPr>
        <i/>
        <sz val="10"/>
        <color indexed="8"/>
        <rFont val="Arial"/>
        <family val="2"/>
      </rPr>
      <t>Pterodroma nigripennis</t>
    </r>
  </si>
  <si>
    <r>
      <t xml:space="preserve">CHATHAM ISLAND PETREL
</t>
    </r>
    <r>
      <rPr>
        <i/>
        <sz val="10"/>
        <color indexed="8"/>
        <rFont val="Arial"/>
        <family val="2"/>
      </rPr>
      <t>Pterodroma axillaris</t>
    </r>
  </si>
  <si>
    <r>
      <t xml:space="preserve">ANTARCTIC PETREL
</t>
    </r>
    <r>
      <rPr>
        <i/>
        <sz val="10"/>
        <color indexed="8"/>
        <rFont val="Arial"/>
        <family val="2"/>
      </rPr>
      <t>Thalassoica antarctica</t>
    </r>
  </si>
  <si>
    <t/>
  </si>
  <si>
    <r>
      <t xml:space="preserve">BULLER'S SHEARWATER 
</t>
    </r>
    <r>
      <rPr>
        <i/>
        <sz val="10"/>
        <color indexed="8"/>
        <rFont val="Arial"/>
        <family val="2"/>
      </rPr>
      <t>Puffinus bulleri</t>
    </r>
  </si>
  <si>
    <r>
      <t xml:space="preserve">SOOTY SHEARWATER 
</t>
    </r>
    <r>
      <rPr>
        <i/>
        <sz val="10"/>
        <color indexed="8"/>
        <rFont val="Arial"/>
        <family val="2"/>
      </rPr>
      <t>Puffinus griseus</t>
    </r>
  </si>
  <si>
    <r>
      <t xml:space="preserve">SHORT-TAILED SHEARWATER 
</t>
    </r>
    <r>
      <rPr>
        <i/>
        <sz val="10"/>
        <color indexed="8"/>
        <rFont val="Arial"/>
        <family val="2"/>
      </rPr>
      <t>Puffinus tenuirostris</t>
    </r>
  </si>
  <si>
    <r>
      <t xml:space="preserve">FLUTTERING SHEARWATER 
</t>
    </r>
    <r>
      <rPr>
        <i/>
        <sz val="10"/>
        <color indexed="8"/>
        <rFont val="Arial"/>
        <family val="2"/>
      </rPr>
      <t>Puffinus gavia</t>
    </r>
  </si>
  <si>
    <r>
      <t xml:space="preserve">HUTTON'S SHEARWATER 
</t>
    </r>
    <r>
      <rPr>
        <i/>
        <sz val="10"/>
        <color indexed="8"/>
        <rFont val="Arial"/>
        <family val="2"/>
      </rPr>
      <t>Puffinus huttoni</t>
    </r>
  </si>
  <si>
    <r>
      <t xml:space="preserve">SUBANTARCTIC LITTLE SHEARWATER 
</t>
    </r>
    <r>
      <rPr>
        <i/>
        <sz val="10"/>
        <color indexed="8"/>
        <rFont val="Arial"/>
        <family val="2"/>
      </rPr>
      <t>Puffinus (assimilis) elegans</t>
    </r>
  </si>
  <si>
    <r>
      <t xml:space="preserve">BROAD-BILLED PRION 
</t>
    </r>
    <r>
      <rPr>
        <i/>
        <sz val="10"/>
        <color indexed="8"/>
        <rFont val="Arial"/>
        <family val="2"/>
      </rPr>
      <t>Pachyptila vittata</t>
    </r>
  </si>
  <si>
    <r>
      <t xml:space="preserve">ANTARCTIC PRION 
</t>
    </r>
    <r>
      <rPr>
        <i/>
        <sz val="10"/>
        <color indexed="8"/>
        <rFont val="Arial"/>
        <family val="2"/>
      </rPr>
      <t xml:space="preserve">Pachyptila desolata </t>
    </r>
  </si>
  <si>
    <r>
      <t xml:space="preserve">FAIRY PRION 
</t>
    </r>
    <r>
      <rPr>
        <i/>
        <sz val="10"/>
        <color indexed="8"/>
        <rFont val="Arial"/>
        <family val="2"/>
      </rPr>
      <t>Pachyptila turtur</t>
    </r>
  </si>
  <si>
    <r>
      <t xml:space="preserve">FULMAR PRION 
</t>
    </r>
    <r>
      <rPr>
        <i/>
        <sz val="10"/>
        <color indexed="8"/>
        <rFont val="Arial"/>
        <family val="2"/>
      </rPr>
      <t>Pachyptila crassirostris</t>
    </r>
  </si>
  <si>
    <r>
      <t xml:space="preserve">THIN-BILLED (SLENDER-BILLED) PRION 
</t>
    </r>
    <r>
      <rPr>
        <i/>
        <sz val="10"/>
        <color indexed="8"/>
        <rFont val="Arial"/>
        <family val="2"/>
      </rPr>
      <t>Pachyptila belcheri</t>
    </r>
  </si>
  <si>
    <r>
      <t xml:space="preserve">GREY-BACKED STORM-PETREL 
</t>
    </r>
    <r>
      <rPr>
        <i/>
        <sz val="10"/>
        <color indexed="8"/>
        <rFont val="Arial"/>
        <family val="2"/>
      </rPr>
      <t>Garrodia nereis</t>
    </r>
  </si>
  <si>
    <r>
      <t xml:space="preserve">WHITE-FACED STORM-PETREL 
</t>
    </r>
    <r>
      <rPr>
        <i/>
        <sz val="10"/>
        <color indexed="8"/>
        <rFont val="Arial"/>
        <family val="2"/>
      </rPr>
      <t>Pelagodroma marina</t>
    </r>
  </si>
  <si>
    <r>
      <t xml:space="preserve">BLACK-BELLIED STORM-PETREL 
</t>
    </r>
    <r>
      <rPr>
        <i/>
        <sz val="10"/>
        <color indexed="8"/>
        <rFont val="Arial"/>
        <family val="2"/>
      </rPr>
      <t xml:space="preserve">Fregetta tropica </t>
    </r>
  </si>
  <si>
    <r>
      <t xml:space="preserve">COMMON DIVING-PETREL 
</t>
    </r>
    <r>
      <rPr>
        <i/>
        <sz val="10"/>
        <color indexed="8"/>
        <rFont val="Arial"/>
        <family val="2"/>
      </rPr>
      <t xml:space="preserve">Pelecanoides urinatrix </t>
    </r>
  </si>
  <si>
    <r>
      <t xml:space="preserve">AUSTRALIAN GANNET 
</t>
    </r>
    <r>
      <rPr>
        <i/>
        <sz val="10"/>
        <color indexed="8"/>
        <rFont val="Arial"/>
        <family val="2"/>
      </rPr>
      <t>Morus serrator</t>
    </r>
  </si>
  <si>
    <r>
      <t xml:space="preserve">BRONZE (STEWART ISLAND) SHAG 
</t>
    </r>
    <r>
      <rPr>
        <i/>
        <sz val="10"/>
        <color indexed="8"/>
        <rFont val="Arial"/>
        <family val="2"/>
      </rPr>
      <t>Leucocarbo chalconotus</t>
    </r>
  </si>
  <si>
    <r>
      <t xml:space="preserve">CHATHAM ISLAND SHAG 
</t>
    </r>
    <r>
      <rPr>
        <i/>
        <sz val="10"/>
        <color indexed="8"/>
        <rFont val="Arial"/>
        <family val="2"/>
      </rPr>
      <t>Leucocarbo onslowi</t>
    </r>
  </si>
  <si>
    <r>
      <t xml:space="preserve">CAMPBELL ISLAND SHAG 
</t>
    </r>
    <r>
      <rPr>
        <i/>
        <sz val="10"/>
        <color indexed="8"/>
        <rFont val="Arial"/>
        <family val="2"/>
      </rPr>
      <t>Leucocarbo campbelli</t>
    </r>
  </si>
  <si>
    <r>
      <t xml:space="preserve">AUCKLAND ISLAND SHAG 
</t>
    </r>
    <r>
      <rPr>
        <i/>
        <sz val="10"/>
        <color indexed="8"/>
        <rFont val="Arial"/>
        <family val="2"/>
      </rPr>
      <t>Leucocarbo colensoi</t>
    </r>
  </si>
  <si>
    <r>
      <t xml:space="preserve">BOUNTY ISLAND SHAG 
</t>
    </r>
    <r>
      <rPr>
        <i/>
        <sz val="10"/>
        <color indexed="8"/>
        <rFont val="Arial"/>
        <family val="2"/>
      </rPr>
      <t>Leucocarbo ranfurlyi</t>
    </r>
  </si>
  <si>
    <r>
      <t xml:space="preserve">BLACK SWAN 
</t>
    </r>
    <r>
      <rPr>
        <i/>
        <sz val="10"/>
        <color indexed="8"/>
        <rFont val="Arial"/>
        <family val="2"/>
      </rPr>
      <t>Cygnus atratus</t>
    </r>
  </si>
  <si>
    <r>
      <t xml:space="preserve">CANADA GOOSE 
</t>
    </r>
    <r>
      <rPr>
        <i/>
        <sz val="10"/>
        <color indexed="8"/>
        <rFont val="Arial"/>
        <family val="2"/>
      </rPr>
      <t>Branta canadensis</t>
    </r>
  </si>
  <si>
    <r>
      <t xml:space="preserve">PARADISE SHELDUCK 
</t>
    </r>
    <r>
      <rPr>
        <i/>
        <sz val="10"/>
        <color indexed="8"/>
        <rFont val="Arial"/>
        <family val="2"/>
      </rPr>
      <t>Tadorna variegata</t>
    </r>
  </si>
  <si>
    <r>
      <t xml:space="preserve">MALLARD 
</t>
    </r>
    <r>
      <rPr>
        <i/>
        <sz val="10"/>
        <color indexed="8"/>
        <rFont val="Arial"/>
        <family val="2"/>
      </rPr>
      <t>Anas platyrhynchos</t>
    </r>
  </si>
  <si>
    <r>
      <t xml:space="preserve">GREY DUCK 
</t>
    </r>
    <r>
      <rPr>
        <i/>
        <sz val="10"/>
        <color indexed="8"/>
        <rFont val="Arial"/>
        <family val="2"/>
      </rPr>
      <t>Anas superciliosa</t>
    </r>
  </si>
  <si>
    <r>
      <t xml:space="preserve">AUSTRALIAN SHOVELER 
</t>
    </r>
    <r>
      <rPr>
        <i/>
        <sz val="10"/>
        <color indexed="8"/>
        <rFont val="Arial"/>
        <family val="2"/>
      </rPr>
      <t>Anas rhynchotis</t>
    </r>
  </si>
  <si>
    <r>
      <t xml:space="preserve">CAMPBELL ISLAND FLIGHTLESS TEAL 
</t>
    </r>
    <r>
      <rPr>
        <i/>
        <sz val="10"/>
        <color indexed="8"/>
        <rFont val="Arial"/>
        <family val="2"/>
      </rPr>
      <t>Anas aucklandica nesiotis</t>
    </r>
  </si>
  <si>
    <r>
      <t xml:space="preserve">NEW ZEALAND FALCON
</t>
    </r>
    <r>
      <rPr>
        <i/>
        <sz val="10"/>
        <color indexed="8"/>
        <rFont val="Arial"/>
        <family val="2"/>
      </rPr>
      <t>Falco novaeseelandiae</t>
    </r>
  </si>
  <si>
    <r>
      <t xml:space="preserve">WEKA  
</t>
    </r>
    <r>
      <rPr>
        <i/>
        <sz val="10"/>
        <color indexed="8"/>
        <rFont val="Arial"/>
        <family val="2"/>
      </rPr>
      <t xml:space="preserve">Gallirallus australis </t>
    </r>
  </si>
  <si>
    <r>
      <t xml:space="preserve">VARIABLE OYSTERCATCHER 
</t>
    </r>
    <r>
      <rPr>
        <i/>
        <sz val="10"/>
        <color indexed="8"/>
        <rFont val="Arial"/>
        <family val="2"/>
      </rPr>
      <t>Haematopus unicolour</t>
    </r>
  </si>
  <si>
    <r>
      <t xml:space="preserve">CHATHAM ISLAND PIED OYSTERCATCHER 
</t>
    </r>
    <r>
      <rPr>
        <i/>
        <sz val="10"/>
        <color indexed="8"/>
        <rFont val="Arial"/>
        <family val="2"/>
      </rPr>
      <t>Haematopus chathamensis</t>
    </r>
  </si>
  <si>
    <r>
      <t xml:space="preserve">SPUR-WINGED PLOVER 
</t>
    </r>
    <r>
      <rPr>
        <i/>
        <sz val="10"/>
        <color indexed="8"/>
        <rFont val="Arial"/>
        <family val="2"/>
      </rPr>
      <t>Vanellus miles</t>
    </r>
  </si>
  <si>
    <r>
      <t xml:space="preserve">SHORE PLOVER 
</t>
    </r>
    <r>
      <rPr>
        <i/>
        <sz val="10"/>
        <color indexed="8"/>
        <rFont val="Arial"/>
        <family val="2"/>
      </rPr>
      <t>Thinornis novaeseelandiae</t>
    </r>
  </si>
  <si>
    <r>
      <t xml:space="preserve">BAR-TAILED GODWIT 
</t>
    </r>
    <r>
      <rPr>
        <i/>
        <sz val="10"/>
        <color indexed="8"/>
        <rFont val="Arial"/>
        <family val="2"/>
      </rPr>
      <t>Limosa lapponica</t>
    </r>
  </si>
  <si>
    <r>
      <t xml:space="preserve">RUDDY TURNSTONE 
</t>
    </r>
    <r>
      <rPr>
        <i/>
        <sz val="10"/>
        <color indexed="8"/>
        <rFont val="Arial"/>
        <family val="2"/>
      </rPr>
      <t>Arenaria interpres</t>
    </r>
  </si>
  <si>
    <r>
      <t xml:space="preserve">EMPEROR PENGUIN
</t>
    </r>
    <r>
      <rPr>
        <i/>
        <sz val="10"/>
        <color indexed="8"/>
        <rFont val="Arial"/>
        <family val="2"/>
      </rPr>
      <t>Aptenodytes forsteri</t>
    </r>
  </si>
  <si>
    <r>
      <t xml:space="preserve">KING PENGUIN
</t>
    </r>
    <r>
      <rPr>
        <i/>
        <sz val="10"/>
        <color indexed="8"/>
        <rFont val="Arial"/>
        <family val="2"/>
      </rPr>
      <t>Aptenodytes patagonicus</t>
    </r>
  </si>
  <si>
    <r>
      <t xml:space="preserve">ADELIE PENGUIN
</t>
    </r>
    <r>
      <rPr>
        <i/>
        <sz val="10"/>
        <color indexed="8"/>
        <rFont val="Arial"/>
        <family val="2"/>
      </rPr>
      <t>Pygoscelis adeliae</t>
    </r>
  </si>
  <si>
    <r>
      <t xml:space="preserve">CHIN STRAP PENGUIN
</t>
    </r>
    <r>
      <rPr>
        <i/>
        <sz val="10"/>
        <color indexed="8"/>
        <rFont val="Arial"/>
        <family val="2"/>
      </rPr>
      <t>Pygoscelis antarctica</t>
    </r>
  </si>
  <si>
    <r>
      <t xml:space="preserve">ROYAL PENGUIN
</t>
    </r>
    <r>
      <rPr>
        <i/>
        <sz val="10"/>
        <color indexed="8"/>
        <rFont val="Arial"/>
        <family val="2"/>
      </rPr>
      <t>Eudyptes schlegeli</t>
    </r>
  </si>
  <si>
    <r>
      <t xml:space="preserve">GREY-HEADED ALBATROSS 
</t>
    </r>
    <r>
      <rPr>
        <i/>
        <sz val="10"/>
        <color indexed="8"/>
        <rFont val="Arial"/>
        <family val="2"/>
      </rPr>
      <t>Diomedea chrysostoma</t>
    </r>
  </si>
  <si>
    <r>
      <t xml:space="preserve">LIGHT-MANTLED SOOTY ALBATROSS 
</t>
    </r>
    <r>
      <rPr>
        <i/>
        <sz val="10"/>
        <color indexed="8"/>
        <rFont val="Arial"/>
        <family val="2"/>
      </rPr>
      <t>Phoebetria palpebrata</t>
    </r>
  </si>
  <si>
    <r>
      <t xml:space="preserve">SOUTHERN (ANTARCTIC) FULMAR
</t>
    </r>
    <r>
      <rPr>
        <i/>
        <sz val="10"/>
        <color indexed="8"/>
        <rFont val="Arial"/>
        <family val="2"/>
      </rPr>
      <t>Fulmanus glacialoides</t>
    </r>
  </si>
  <si>
    <r>
      <t xml:space="preserve">SOUTH POLAR SKUA 
</t>
    </r>
    <r>
      <rPr>
        <i/>
        <sz val="10"/>
        <color indexed="8"/>
        <rFont val="Arial"/>
        <family val="2"/>
      </rPr>
      <t>Catharacta maccormicki</t>
    </r>
  </si>
  <si>
    <r>
      <t xml:space="preserve">WHITE-FRONTED TERN 
</t>
    </r>
    <r>
      <rPr>
        <i/>
        <sz val="10"/>
        <color indexed="8"/>
        <rFont val="Arial"/>
        <family val="2"/>
      </rPr>
      <t>Sterna striata</t>
    </r>
  </si>
  <si>
    <r>
      <t xml:space="preserve">ANTARCTIC TERN 
</t>
    </r>
    <r>
      <rPr>
        <i/>
        <sz val="10"/>
        <color indexed="8"/>
        <rFont val="Arial"/>
        <family val="2"/>
      </rPr>
      <t>Sterna vittata</t>
    </r>
  </si>
  <si>
    <r>
      <t xml:space="preserve">ARCTIC TERN 
</t>
    </r>
    <r>
      <rPr>
        <i/>
        <sz val="10"/>
        <color indexed="8"/>
        <rFont val="Arial"/>
        <family val="2"/>
      </rPr>
      <t>Sterna paradisaea</t>
    </r>
  </si>
  <si>
    <r>
      <t xml:space="preserve">CHATHAM ISLAND PIGEON 
</t>
    </r>
    <r>
      <rPr>
        <i/>
        <sz val="10"/>
        <color indexed="8"/>
        <rFont val="Arial"/>
        <family val="2"/>
      </rPr>
      <t>Hemiphaga chathamensis</t>
    </r>
  </si>
  <si>
    <r>
      <t xml:space="preserve">CHATHAM ISLAND RED-CROWNED PARAKEET 
</t>
    </r>
    <r>
      <rPr>
        <i/>
        <sz val="10"/>
        <color indexed="8"/>
        <rFont val="Arial"/>
        <family val="2"/>
      </rPr>
      <t>Cyanoramphus novaezelandiae chathamensis</t>
    </r>
  </si>
  <si>
    <r>
      <t xml:space="preserve">ANTIPODES PARAKEET  
</t>
    </r>
    <r>
      <rPr>
        <i/>
        <sz val="10"/>
        <color indexed="8"/>
        <rFont val="Arial"/>
        <family val="2"/>
      </rPr>
      <t>Cyanoramphus unicolor</t>
    </r>
  </si>
  <si>
    <r>
      <t xml:space="preserve">YELLOW-CROWNED PARAKEET 
</t>
    </r>
    <r>
      <rPr>
        <i/>
        <sz val="10"/>
        <color indexed="8"/>
        <rFont val="Arial"/>
        <family val="2"/>
      </rPr>
      <t>Cyanoramphus auriceps</t>
    </r>
  </si>
  <si>
    <r>
      <t xml:space="preserve">SHINING BRONZE-CUCKOO 
</t>
    </r>
    <r>
      <rPr>
        <i/>
        <sz val="10"/>
        <color indexed="8"/>
        <rFont val="Arial"/>
        <family val="2"/>
      </rPr>
      <t>Chrysococcyx lucidus</t>
    </r>
  </si>
  <si>
    <r>
      <t xml:space="preserve">SKYLARK 
</t>
    </r>
    <r>
      <rPr>
        <i/>
        <sz val="10"/>
        <color indexed="8"/>
        <rFont val="Arial"/>
        <family val="2"/>
      </rPr>
      <t>Alauda arvensis</t>
    </r>
  </si>
  <si>
    <r>
      <t xml:space="preserve">WELCOME SWALLOW 
</t>
    </r>
    <r>
      <rPr>
        <i/>
        <sz val="10"/>
        <color indexed="8"/>
        <rFont val="Arial"/>
        <family val="2"/>
      </rPr>
      <t>Hirundo neoxena</t>
    </r>
  </si>
  <si>
    <r>
      <t xml:space="preserve">SNARES ISLAND TOMTIT
</t>
    </r>
    <r>
      <rPr>
        <i/>
        <sz val="10"/>
        <color indexed="8"/>
        <rFont val="Arial"/>
        <family val="2"/>
      </rPr>
      <t>Petroica macrocephala danneefaerdi</t>
    </r>
  </si>
  <si>
    <r>
      <t xml:space="preserve">AUCKLAND ISLAND TOMTIT
</t>
    </r>
    <r>
      <rPr>
        <i/>
        <sz val="10"/>
        <color indexed="8"/>
        <rFont val="Arial"/>
        <family val="2"/>
      </rPr>
      <t>Petroica macrocephala marrineri</t>
    </r>
  </si>
  <si>
    <r>
      <t xml:space="preserve">CHATHAM ISLAND TOMTIT
</t>
    </r>
    <r>
      <rPr>
        <i/>
        <sz val="10"/>
        <color indexed="8"/>
        <rFont val="Arial"/>
        <family val="2"/>
      </rPr>
      <t>Petroica macrocephala chathamensis</t>
    </r>
  </si>
  <si>
    <r>
      <t xml:space="preserve">BLACK ROBIN
</t>
    </r>
    <r>
      <rPr>
        <i/>
        <sz val="10"/>
        <color indexed="8"/>
        <rFont val="Arial"/>
        <family val="2"/>
      </rPr>
      <t>Petroica traversi</t>
    </r>
  </si>
  <si>
    <r>
      <t xml:space="preserve">SNARES ISLAND FERNBIRD
</t>
    </r>
    <r>
      <rPr>
        <i/>
        <sz val="10"/>
        <color indexed="8"/>
        <rFont val="Arial"/>
        <family val="2"/>
      </rPr>
      <t xml:space="preserve">Bowdleria punctata caudata </t>
    </r>
  </si>
  <si>
    <r>
      <t xml:space="preserve">SONG THRUSH
</t>
    </r>
    <r>
      <rPr>
        <i/>
        <sz val="10"/>
        <color indexed="8"/>
        <rFont val="Arial"/>
        <family val="2"/>
      </rPr>
      <t>Turdus philomelos</t>
    </r>
  </si>
  <si>
    <r>
      <t xml:space="preserve">BLACKBIRD
</t>
    </r>
    <r>
      <rPr>
        <i/>
        <sz val="10"/>
        <color indexed="8"/>
        <rFont val="Arial"/>
        <family val="2"/>
      </rPr>
      <t>Turdus merula</t>
    </r>
  </si>
  <si>
    <r>
      <t xml:space="preserve">CHATHAM ISLAND PIPIT
</t>
    </r>
    <r>
      <rPr>
        <i/>
        <sz val="10"/>
        <color indexed="8"/>
        <rFont val="Arial"/>
        <family val="2"/>
      </rPr>
      <t xml:space="preserve">Anthus novaeseelandiae chathamensis </t>
    </r>
  </si>
  <si>
    <r>
      <t xml:space="preserve">AUCKLAND ISLAND PIPIT
</t>
    </r>
    <r>
      <rPr>
        <i/>
        <sz val="10"/>
        <color indexed="8"/>
        <rFont val="Arial"/>
        <family val="2"/>
      </rPr>
      <t>Anthus novaeseelandiae aucklandicus</t>
    </r>
  </si>
  <si>
    <r>
      <t xml:space="preserve">ANTIPODES ISLAND PIPIT 
</t>
    </r>
    <r>
      <rPr>
        <i/>
        <sz val="10"/>
        <color indexed="8"/>
        <rFont val="Arial"/>
        <family val="2"/>
      </rPr>
      <t xml:space="preserve">Anthus novaeseelandiae steindachneri </t>
    </r>
  </si>
  <si>
    <r>
      <t xml:space="preserve">BELLBIRD
</t>
    </r>
    <r>
      <rPr>
        <i/>
        <sz val="10"/>
        <color indexed="8"/>
        <rFont val="Arial"/>
        <family val="2"/>
      </rPr>
      <t>Anthornis melanura</t>
    </r>
  </si>
  <si>
    <r>
      <t xml:space="preserve">CHATHAM ISLAND TUI  
</t>
    </r>
    <r>
      <rPr>
        <i/>
        <sz val="10"/>
        <color indexed="8"/>
        <rFont val="Arial"/>
        <family val="2"/>
      </rPr>
      <t xml:space="preserve">Prosthemadera novaseelandiae chathamensis </t>
    </r>
  </si>
  <si>
    <r>
      <t xml:space="preserve">SILVEREYE 
</t>
    </r>
    <r>
      <rPr>
        <i/>
        <sz val="10"/>
        <color indexed="8"/>
        <rFont val="Arial"/>
        <family val="2"/>
      </rPr>
      <t>Zosterops lateralis</t>
    </r>
  </si>
  <si>
    <r>
      <t xml:space="preserve">GOLDFINCH 
</t>
    </r>
    <r>
      <rPr>
        <i/>
        <sz val="10"/>
        <color indexed="8"/>
        <rFont val="Arial"/>
        <family val="2"/>
      </rPr>
      <t>Carduelis carduelis</t>
    </r>
  </si>
  <si>
    <r>
      <t xml:space="preserve">REDPOLL
</t>
    </r>
    <r>
      <rPr>
        <i/>
        <sz val="10"/>
        <color indexed="8"/>
        <rFont val="Arial"/>
        <family val="2"/>
      </rPr>
      <t>Carduelis flammea</t>
    </r>
  </si>
  <si>
    <r>
      <t xml:space="preserve">CHAFFINCH 
</t>
    </r>
    <r>
      <rPr>
        <i/>
        <sz val="10"/>
        <color indexed="8"/>
        <rFont val="Arial"/>
        <family val="2"/>
      </rPr>
      <t>Fringilla coelebs</t>
    </r>
  </si>
  <si>
    <r>
      <t xml:space="preserve">HOUSE SPARROW 
</t>
    </r>
    <r>
      <rPr>
        <i/>
        <sz val="10"/>
        <color indexed="8"/>
        <rFont val="Arial"/>
        <family val="2"/>
      </rPr>
      <t>Passer domesticus</t>
    </r>
  </si>
  <si>
    <r>
      <t xml:space="preserve">EUROPEAN STARLING 
</t>
    </r>
    <r>
      <rPr>
        <i/>
        <sz val="10"/>
        <color indexed="8"/>
        <rFont val="Arial"/>
        <family val="2"/>
      </rPr>
      <t>Sturnus vulgaris</t>
    </r>
  </si>
  <si>
    <r>
      <t xml:space="preserve">KILLER WHALE 
</t>
    </r>
    <r>
      <rPr>
        <i/>
        <sz val="10"/>
        <color indexed="8"/>
        <rFont val="Arial"/>
        <family val="2"/>
      </rPr>
      <t>Orcinus orca</t>
    </r>
  </si>
  <si>
    <r>
      <t xml:space="preserve">GRAY'S BEAKED WHALE 
</t>
    </r>
    <r>
      <rPr>
        <i/>
        <sz val="10"/>
        <color indexed="8"/>
        <rFont val="Arial"/>
        <family val="2"/>
      </rPr>
      <t>Mesoplodon grayi</t>
    </r>
  </si>
  <si>
    <r>
      <t xml:space="preserve">SPERM WHALE 
</t>
    </r>
    <r>
      <rPr>
        <i/>
        <sz val="10"/>
        <color indexed="8"/>
        <rFont val="Arial"/>
        <family val="2"/>
      </rPr>
      <t>Physeter macrocephalus</t>
    </r>
  </si>
  <si>
    <r>
      <t xml:space="preserve">HOURGLASS DOLPHIN 
</t>
    </r>
    <r>
      <rPr>
        <i/>
        <sz val="10"/>
        <color indexed="8"/>
        <rFont val="Arial"/>
        <family val="2"/>
      </rPr>
      <t>Lagenorhynchus cruciger</t>
    </r>
  </si>
  <si>
    <r>
      <t xml:space="preserve">BOTTLENOSE DOLPHIN 
</t>
    </r>
    <r>
      <rPr>
        <i/>
        <sz val="10"/>
        <color indexed="8"/>
        <rFont val="Arial"/>
        <family val="2"/>
      </rPr>
      <t>Tursiops truncatus</t>
    </r>
  </si>
  <si>
    <r>
      <t xml:space="preserve">DUSKY DOLPHIN 
</t>
    </r>
    <r>
      <rPr>
        <i/>
        <sz val="10"/>
        <color indexed="8"/>
        <rFont val="Arial"/>
        <family val="2"/>
      </rPr>
      <t>Lagenorhynchus obscurus</t>
    </r>
  </si>
  <si>
    <r>
      <t xml:space="preserve">SOUTHERN RIGHT WHALE DOLPHIN 
</t>
    </r>
    <r>
      <rPr>
        <i/>
        <sz val="10"/>
        <color indexed="8"/>
        <rFont val="Arial"/>
        <family val="2"/>
      </rPr>
      <t>Lissodelphis peronii</t>
    </r>
  </si>
  <si>
    <r>
      <t xml:space="preserve">HECTOR'S DOLPHIN 
</t>
    </r>
    <r>
      <rPr>
        <i/>
        <sz val="10"/>
        <color indexed="8"/>
        <rFont val="Arial"/>
        <family val="2"/>
      </rPr>
      <t>Cepharhynchus hectori</t>
    </r>
  </si>
  <si>
    <r>
      <t xml:space="preserve">SPECTACLED PORPOISE 
</t>
    </r>
    <r>
      <rPr>
        <i/>
        <sz val="10"/>
        <color indexed="8"/>
        <rFont val="Arial"/>
        <family val="2"/>
      </rPr>
      <t>Australophocoena dioptrica</t>
    </r>
  </si>
  <si>
    <r>
      <t xml:space="preserve">ANTARCTIC FUR SEAL 
</t>
    </r>
    <r>
      <rPr>
        <i/>
        <sz val="10"/>
        <color indexed="8"/>
        <rFont val="Arial"/>
        <family val="2"/>
      </rPr>
      <t>Arctocephalus gazella</t>
    </r>
  </si>
  <si>
    <r>
      <t xml:space="preserve">SUBANTARCTIC FUR SEAL 
</t>
    </r>
    <r>
      <rPr>
        <i/>
        <sz val="10"/>
        <color indexed="8"/>
        <rFont val="Arial"/>
        <family val="2"/>
      </rPr>
      <t>Arctocephalus tropicalis</t>
    </r>
  </si>
  <si>
    <r>
      <t xml:space="preserve">NEW ZEALAND FUR SEAL 
</t>
    </r>
    <r>
      <rPr>
        <i/>
        <sz val="10"/>
        <color indexed="8"/>
        <rFont val="Arial"/>
        <family val="2"/>
      </rPr>
      <t>Arctocephalus foresteri</t>
    </r>
  </si>
  <si>
    <r>
      <t xml:space="preserve">NEW ZEALAND (HOOKERS) SEA LION 
</t>
    </r>
    <r>
      <rPr>
        <i/>
        <sz val="10"/>
        <color indexed="8"/>
        <rFont val="Arial"/>
        <family val="2"/>
      </rPr>
      <t>Phocarctos hookeri</t>
    </r>
  </si>
  <si>
    <r>
      <t xml:space="preserve">LEOPARD SEAL 
</t>
    </r>
    <r>
      <rPr>
        <i/>
        <sz val="10"/>
        <color indexed="8"/>
        <rFont val="Arial"/>
        <family val="2"/>
      </rPr>
      <t>Hydrurga leptonyx</t>
    </r>
  </si>
  <si>
    <r>
      <t xml:space="preserve">WEDDELL SEAL 
</t>
    </r>
    <r>
      <rPr>
        <i/>
        <sz val="10"/>
        <color indexed="8"/>
        <rFont val="Arial"/>
        <family val="2"/>
      </rPr>
      <t>Leptonychotes weddelli</t>
    </r>
  </si>
  <si>
    <r>
      <t xml:space="preserve">CRABEATER SEAL 
</t>
    </r>
    <r>
      <rPr>
        <i/>
        <sz val="10"/>
        <color indexed="8"/>
        <rFont val="Arial"/>
        <family val="2"/>
      </rPr>
      <t>Lobodon carcinophagus</t>
    </r>
  </si>
  <si>
    <r>
      <t xml:space="preserve">SOUTHERN ELEPHANT SEAL 
</t>
    </r>
    <r>
      <rPr>
        <i/>
        <sz val="10"/>
        <color indexed="8"/>
        <rFont val="Arial"/>
        <family val="2"/>
      </rPr>
      <t>Mirounga leonina</t>
    </r>
  </si>
  <si>
    <r>
      <t xml:space="preserve">ROSS SEAL  
</t>
    </r>
    <r>
      <rPr>
        <i/>
        <sz val="10"/>
        <color indexed="8"/>
        <rFont val="Arial"/>
        <family val="2"/>
      </rPr>
      <t>Ommatophoca rossi</t>
    </r>
  </si>
  <si>
    <r>
      <t xml:space="preserve">DUNNOCK (HEDGE SPARROW) 
</t>
    </r>
    <r>
      <rPr>
        <i/>
        <sz val="10"/>
        <color indexed="8"/>
        <rFont val="Arial"/>
        <family val="2"/>
      </rPr>
      <t>Prunella modularis</t>
    </r>
  </si>
  <si>
    <t>NZ</t>
  </si>
  <si>
    <t>MALLARD X GREY DUCK HYBRID</t>
  </si>
  <si>
    <t>NZ, SN, AU, MA, CA, CH</t>
  </si>
  <si>
    <t>NZ, CH</t>
  </si>
  <si>
    <t>AU, CA</t>
  </si>
  <si>
    <t>AU, MA</t>
  </si>
  <si>
    <t>AU</t>
  </si>
  <si>
    <r>
      <t xml:space="preserve">AUCKLAND ISLAND FLIGHTLESS TEAL 
</t>
    </r>
    <r>
      <rPr>
        <i/>
        <sz val="10"/>
        <color indexed="8"/>
        <rFont val="Arial"/>
        <family val="2"/>
      </rPr>
      <t>Anas aucklandica</t>
    </r>
  </si>
  <si>
    <t>CA</t>
  </si>
  <si>
    <t>AN</t>
  </si>
  <si>
    <t>MA</t>
  </si>
  <si>
    <t>NZ, AU, CA</t>
  </si>
  <si>
    <r>
      <t xml:space="preserve">GENTOO PENGUIN
</t>
    </r>
    <r>
      <rPr>
        <i/>
        <sz val="10"/>
        <color indexed="8"/>
        <rFont val="Arial"/>
        <family val="2"/>
      </rPr>
      <t>Pyoscelis papua papua</t>
    </r>
  </si>
  <si>
    <r>
      <t xml:space="preserve">SOUTHERN ROCKHOPPER PENGUIN
</t>
    </r>
    <r>
      <rPr>
        <i/>
        <sz val="10"/>
        <color indexed="8"/>
        <rFont val="Arial"/>
        <family val="2"/>
      </rPr>
      <t>Eudyptes chrysocome</t>
    </r>
  </si>
  <si>
    <t>AU, MA, CA, AT</t>
  </si>
  <si>
    <t>SN</t>
  </si>
  <si>
    <t>AT, BO</t>
  </si>
  <si>
    <t>CA, AT</t>
  </si>
  <si>
    <r>
      <t xml:space="preserve">GIBSON'S WANDERING ALBATROSS
</t>
    </r>
    <r>
      <rPr>
        <i/>
        <sz val="10"/>
        <color indexed="8"/>
        <rFont val="Arial"/>
        <family val="2"/>
      </rPr>
      <t>Diomedea (antipodensis) gibsoni</t>
    </r>
  </si>
  <si>
    <r>
      <t xml:space="preserve">WANDERING ALBATROSS
</t>
    </r>
    <r>
      <rPr>
        <i/>
        <sz val="10"/>
        <color indexed="8"/>
        <rFont val="Arial"/>
        <family val="2"/>
      </rPr>
      <t>Diomedea exulans</t>
    </r>
  </si>
  <si>
    <r>
      <t xml:space="preserve">SOUTHERN ROYAL ALBATROSS
</t>
    </r>
    <r>
      <rPr>
        <i/>
        <sz val="10"/>
        <color indexed="8"/>
        <rFont val="Arial"/>
        <family val="2"/>
      </rPr>
      <t>Diomedea  epomophora</t>
    </r>
  </si>
  <si>
    <r>
      <t xml:space="preserve">NORTHERN ROYAL ALBATROSS
</t>
    </r>
    <r>
      <rPr>
        <i/>
        <sz val="10"/>
        <color indexed="8"/>
        <rFont val="Arial"/>
        <family val="2"/>
      </rPr>
      <t>Diomedea sanfordi</t>
    </r>
  </si>
  <si>
    <r>
      <t xml:space="preserve">CAMPBELL ALBATROSS
</t>
    </r>
    <r>
      <rPr>
        <i/>
        <sz val="10"/>
        <color indexed="8"/>
        <rFont val="Arial"/>
        <family val="2"/>
      </rPr>
      <t>Thalassarche impavida</t>
    </r>
  </si>
  <si>
    <r>
      <t xml:space="preserve">BLACK-BROWED ALBATROSS
</t>
    </r>
    <r>
      <rPr>
        <i/>
        <sz val="10"/>
        <color indexed="8"/>
        <rFont val="Arial"/>
        <family val="2"/>
      </rPr>
      <t>Thalassarche melanophris</t>
    </r>
  </si>
  <si>
    <t>MA, CA, AT</t>
  </si>
  <si>
    <t>AU, AT</t>
  </si>
  <si>
    <t>SN, BO</t>
  </si>
  <si>
    <r>
      <t xml:space="preserve">NORTHERN BULLER'S (PACIFIC) ALBATROSS 
</t>
    </r>
    <r>
      <rPr>
        <i/>
        <sz val="10"/>
        <color indexed="8"/>
        <rFont val="Arial"/>
        <family val="2"/>
      </rPr>
      <t>Thalassarche (bulleri) platei</t>
    </r>
  </si>
  <si>
    <t xml:space="preserve">NZ, SN  </t>
  </si>
  <si>
    <r>
      <t xml:space="preserve">NORTHERN GIANT PETREL
</t>
    </r>
    <r>
      <rPr>
        <i/>
        <sz val="10"/>
        <color indexed="8"/>
        <rFont val="Arial"/>
        <family val="2"/>
      </rPr>
      <t>Macronectes halli</t>
    </r>
  </si>
  <si>
    <t>SN, AU, MA, CA, AT, BO, CH</t>
  </si>
  <si>
    <t>MA, AN</t>
  </si>
  <si>
    <r>
      <t xml:space="preserve">SOUTHERN GIANT PETREL
</t>
    </r>
    <r>
      <rPr>
        <i/>
        <sz val="10"/>
        <color indexed="8"/>
        <rFont val="Arial"/>
        <family val="2"/>
      </rPr>
      <t>Macronectes giganteus</t>
    </r>
  </si>
  <si>
    <r>
      <t xml:space="preserve">LESSER SNOW PETREL
</t>
    </r>
    <r>
      <rPr>
        <i/>
        <sz val="10"/>
        <color indexed="8"/>
        <rFont val="Arial"/>
        <family val="2"/>
      </rPr>
      <t>Pagodroma (nivea) nivea</t>
    </r>
  </si>
  <si>
    <t>SN, CH</t>
  </si>
  <si>
    <t>AU, MA, AN, CA</t>
  </si>
  <si>
    <t>SN, AU, BO, CH</t>
  </si>
  <si>
    <r>
      <t xml:space="preserve">KERGUELEN PETREL
</t>
    </r>
    <r>
      <rPr>
        <i/>
        <sz val="10"/>
        <color indexed="8"/>
        <rFont val="Arial"/>
        <family val="2"/>
      </rPr>
      <t>Aphrodroma brevirostris</t>
    </r>
  </si>
  <si>
    <t>AU, CA, AT, CH</t>
  </si>
  <si>
    <t>NZ, SN</t>
  </si>
  <si>
    <t>NZ, AU, CH</t>
  </si>
  <si>
    <t>BO</t>
  </si>
  <si>
    <r>
      <t xml:space="preserve">MACQUARIE ISLAND SHAG 
</t>
    </r>
    <r>
      <rPr>
        <i/>
        <sz val="10"/>
        <color indexed="8"/>
        <rFont val="Arial"/>
        <family val="2"/>
      </rPr>
      <t>Leucocarbo purpurascens</t>
    </r>
  </si>
  <si>
    <r>
      <t xml:space="preserve">PITT ISLAND SHAG  
</t>
    </r>
    <r>
      <rPr>
        <i/>
        <sz val="10"/>
        <color indexed="8"/>
        <rFont val="Arial"/>
        <family val="2"/>
      </rPr>
      <t xml:space="preserve">Phalacrocorax featherstoni </t>
    </r>
  </si>
  <si>
    <r>
      <t xml:space="preserve">SPOTTED SHAG 
</t>
    </r>
    <r>
      <rPr>
        <i/>
        <sz val="10"/>
        <color indexed="8"/>
        <rFont val="Arial"/>
        <family val="2"/>
      </rPr>
      <t>Phalacrocorax punctatus</t>
    </r>
  </si>
  <si>
    <t>AU, CH</t>
  </si>
  <si>
    <r>
      <t xml:space="preserve">PUKEKO (PURPLE SWAMPHEN)
</t>
    </r>
    <r>
      <rPr>
        <i/>
        <sz val="10"/>
        <color indexed="8"/>
        <rFont val="Arial"/>
        <family val="2"/>
      </rPr>
      <t>Porphyrio porphyrio</t>
    </r>
  </si>
  <si>
    <r>
      <t xml:space="preserve">SOUTH ISLAND OYSTERCATCHER  
</t>
    </r>
    <r>
      <rPr>
        <i/>
        <sz val="10"/>
        <color indexed="8"/>
        <rFont val="Arial"/>
        <family val="2"/>
      </rPr>
      <t>Haematopus finschi</t>
    </r>
  </si>
  <si>
    <t>NZ, SN, AU, CA</t>
  </si>
  <si>
    <r>
      <t xml:space="preserve">RED-BILLED GULL 
</t>
    </r>
    <r>
      <rPr>
        <i/>
        <sz val="10"/>
        <color indexed="8"/>
        <rFont val="Arial"/>
        <family val="2"/>
      </rPr>
      <t>Chroicocephalus scopulinus</t>
    </r>
  </si>
  <si>
    <r>
      <t xml:space="preserve">KELP GULL 
</t>
    </r>
    <r>
      <rPr>
        <i/>
        <sz val="10"/>
        <color indexed="8"/>
        <rFont val="Arial"/>
        <family val="2"/>
      </rPr>
      <t>Larus dominicanus</t>
    </r>
  </si>
  <si>
    <t>NZ, AU, CA, CH</t>
  </si>
  <si>
    <r>
      <t xml:space="preserve">BROWN SKUA 
</t>
    </r>
    <r>
      <rPr>
        <i/>
        <sz val="10"/>
        <color indexed="8"/>
        <rFont val="Arial"/>
        <family val="2"/>
      </rPr>
      <t>Catharacta (antarcticus) lonnbergi</t>
    </r>
  </si>
  <si>
    <r>
      <t xml:space="preserve">ARCTIC SKUA (PARASITIC JAEGER) 
</t>
    </r>
    <r>
      <rPr>
        <i/>
        <sz val="10"/>
        <color indexed="8"/>
        <rFont val="Arial"/>
        <family val="2"/>
      </rPr>
      <t xml:space="preserve">Stercorarius parasiticus </t>
    </r>
  </si>
  <si>
    <r>
      <t xml:space="preserve">POMARINE SKUA (JAEGER)  
</t>
    </r>
    <r>
      <rPr>
        <i/>
        <sz val="10"/>
        <color indexed="8"/>
        <rFont val="Arial"/>
        <family val="2"/>
      </rPr>
      <t>Stercorarius pomarinus</t>
    </r>
  </si>
  <si>
    <t>AT</t>
  </si>
  <si>
    <r>
      <t xml:space="preserve">FORBE'S PARAKEET
</t>
    </r>
    <r>
      <rPr>
        <i/>
        <sz val="10"/>
        <color indexed="8"/>
        <rFont val="Arial"/>
        <family val="2"/>
      </rPr>
      <t>Cyanoramphus forbesi</t>
    </r>
  </si>
  <si>
    <r>
      <t xml:space="preserve">RED-CROWNED PARAKEET 
</t>
    </r>
    <r>
      <rPr>
        <i/>
        <sz val="10"/>
        <color indexed="8"/>
        <rFont val="Arial"/>
        <family val="2"/>
      </rPr>
      <t>Cyanoramphus (novaezelandiae) novaezelandiae</t>
    </r>
  </si>
  <si>
    <r>
      <t xml:space="preserve">REISCHEK'S PARAKEET 
</t>
    </r>
    <r>
      <rPr>
        <i/>
        <sz val="10"/>
        <color indexed="8"/>
        <rFont val="Arial"/>
        <family val="2"/>
      </rPr>
      <t>Cyanoramphus hochstetteri</t>
    </r>
  </si>
  <si>
    <r>
      <t xml:space="preserve">TUI
</t>
    </r>
    <r>
      <rPr>
        <i/>
        <sz val="10"/>
        <color indexed="8"/>
        <rFont val="Arial"/>
        <family val="2"/>
      </rPr>
      <t>Prosthemadera (novaeseelandiae) novaseelandiae</t>
    </r>
  </si>
  <si>
    <r>
      <t xml:space="preserve">NEW ZEALAND FANTAIL
</t>
    </r>
    <r>
      <rPr>
        <i/>
        <sz val="10"/>
        <color indexed="8"/>
        <rFont val="Arial"/>
        <family val="2"/>
      </rPr>
      <t>Rhipidura fuliginosa penita</t>
    </r>
  </si>
  <si>
    <r>
      <t xml:space="preserve">CHATHAM ISLAND GERYGONE
</t>
    </r>
    <r>
      <rPr>
        <i/>
        <sz val="10"/>
        <color indexed="8"/>
        <rFont val="Arial"/>
        <family val="2"/>
      </rPr>
      <t>Gerygone albofrontata</t>
    </r>
  </si>
  <si>
    <t>SN, AU, CA, CH</t>
  </si>
  <si>
    <t xml:space="preserve">SN, AU, CA </t>
  </si>
  <si>
    <t xml:space="preserve">AU, CA, CH </t>
  </si>
  <si>
    <r>
      <t xml:space="preserve">CAMPBELL ISLAND PIPIT 
</t>
    </r>
    <r>
      <rPr>
        <i/>
        <sz val="10"/>
        <color indexed="8"/>
        <rFont val="Arial"/>
        <family val="2"/>
      </rPr>
      <t>Anthus novaeseelandiae ssp. nova</t>
    </r>
  </si>
  <si>
    <t>SN, AU, MA, CA, CH</t>
  </si>
  <si>
    <t>CA, CH</t>
  </si>
  <si>
    <r>
      <t xml:space="preserve">SOUTHERN RIGHT WHALE 
</t>
    </r>
    <r>
      <rPr>
        <i/>
        <sz val="10"/>
        <color indexed="8"/>
        <rFont val="Arial"/>
        <family val="2"/>
      </rPr>
      <t>Eubalaena australis</t>
    </r>
  </si>
  <si>
    <r>
      <t xml:space="preserve">LONG-FINNED PILOT WHALE 
</t>
    </r>
    <r>
      <rPr>
        <i/>
        <sz val="10"/>
        <color indexed="8"/>
        <rFont val="Arial"/>
        <family val="2"/>
      </rPr>
      <t>Globicephala melas</t>
    </r>
  </si>
  <si>
    <r>
      <t xml:space="preserve">AUSTRALIAN SHELDUCK  
</t>
    </r>
    <r>
      <rPr>
        <i/>
        <sz val="10"/>
        <color indexed="8"/>
        <rFont val="Arial"/>
        <family val="2"/>
      </rPr>
      <t>Tadorna tadornoides</t>
    </r>
  </si>
  <si>
    <r>
      <t xml:space="preserve">MACARONI PENGUIN 
</t>
    </r>
    <r>
      <rPr>
        <i/>
        <sz val="10"/>
        <color indexed="8"/>
        <rFont val="Arial"/>
        <family val="2"/>
      </rPr>
      <t>Eudyptes chrysolophus</t>
    </r>
  </si>
  <si>
    <r>
      <t xml:space="preserve">PYCROFT'S PETREL  
</t>
    </r>
    <r>
      <rPr>
        <i/>
        <sz val="10"/>
        <color indexed="8"/>
        <rFont val="Arial"/>
        <family val="2"/>
      </rPr>
      <t>Pterodroma pycrofti</t>
    </r>
  </si>
  <si>
    <r>
      <t xml:space="preserve">CHATHAM SNIPE 
</t>
    </r>
    <r>
      <rPr>
        <i/>
        <sz val="10"/>
        <color indexed="8"/>
        <rFont val="Arial"/>
        <family val="2"/>
      </rPr>
      <t>Coenocorypha pusilla</t>
    </r>
  </si>
  <si>
    <r>
      <t xml:space="preserve">SNARES SNIPE 
</t>
    </r>
    <r>
      <rPr>
        <i/>
        <sz val="10"/>
        <color indexed="8"/>
        <rFont val="Arial"/>
        <family val="2"/>
      </rPr>
      <t>Coenocorpha huegeli</t>
    </r>
  </si>
  <si>
    <r>
      <t xml:space="preserve">AUCKLAND ISLAND (SUBANTARCTIC) SNIPE 
</t>
    </r>
    <r>
      <rPr>
        <i/>
        <sz val="10"/>
        <color indexed="8"/>
        <rFont val="Arial"/>
        <family val="2"/>
      </rPr>
      <t>Coenocorypha (aucklandica) aucklandica</t>
    </r>
  </si>
  <si>
    <r>
      <t xml:space="preserve">CAMPBELL ISLAND (SUBANTARCTIC) SNIPE 
</t>
    </r>
    <r>
      <rPr>
        <i/>
        <sz val="10"/>
        <color indexed="8"/>
        <rFont val="Arial"/>
        <family val="2"/>
      </rPr>
      <t>Coenocorpyha (aucklandica) perseverance</t>
    </r>
  </si>
  <si>
    <r>
      <t xml:space="preserve">DWARF MINKE WHALE 
</t>
    </r>
    <r>
      <rPr>
        <i/>
        <sz val="10"/>
        <color indexed="8"/>
        <rFont val="Arial"/>
        <family val="2"/>
      </rPr>
      <t>Balaenoptera acutorostrata</t>
    </r>
  </si>
  <si>
    <r>
      <t xml:space="preserve">ANTARCTIC MINKE WHALE 
</t>
    </r>
    <r>
      <rPr>
        <i/>
        <sz val="10"/>
        <color indexed="8"/>
        <rFont val="Arial"/>
        <family val="2"/>
      </rPr>
      <t>Balaneoptera bonaerensis</t>
    </r>
  </si>
  <si>
    <r>
      <t xml:space="preserve">SEI WHALE 
</t>
    </r>
    <r>
      <rPr>
        <i/>
        <sz val="10"/>
        <color indexed="8"/>
        <rFont val="Arial"/>
        <family val="2"/>
      </rPr>
      <t>Balaenoptera borealis</t>
    </r>
  </si>
  <si>
    <r>
      <t xml:space="preserve">FIN WHALE 
</t>
    </r>
    <r>
      <rPr>
        <i/>
        <sz val="10"/>
        <color indexed="8"/>
        <rFont val="Arial"/>
        <family val="2"/>
      </rPr>
      <t>Balaenoptera physalus</t>
    </r>
  </si>
  <si>
    <r>
      <t xml:space="preserve">BLUE WHALE 
</t>
    </r>
    <r>
      <rPr>
        <i/>
        <sz val="10"/>
        <color indexed="8"/>
        <rFont val="Arial"/>
        <family val="2"/>
      </rPr>
      <t>Balaenoptera musculus</t>
    </r>
  </si>
  <si>
    <r>
      <t xml:space="preserve">HUMPBACK WHALE 
</t>
    </r>
    <r>
      <rPr>
        <i/>
        <sz val="10"/>
        <color indexed="8"/>
        <rFont val="Arial"/>
        <family val="2"/>
      </rPr>
      <t>Megaptera novaeangliae</t>
    </r>
  </si>
  <si>
    <r>
      <t xml:space="preserve">SHORT-BEAKED COMMON DOLPHIN 
</t>
    </r>
    <r>
      <rPr>
        <i/>
        <sz val="10"/>
        <color indexed="8"/>
        <rFont val="Arial"/>
        <family val="2"/>
      </rPr>
      <t>Delphinus delphis</t>
    </r>
  </si>
  <si>
    <r>
      <t xml:space="preserve">ARNOUX'S BEAKED WHALE 
</t>
    </r>
    <r>
      <rPr>
        <i/>
        <sz val="10"/>
        <color indexed="8"/>
        <rFont val="Arial"/>
        <family val="2"/>
      </rPr>
      <t>Berardius arnuxii</t>
    </r>
  </si>
  <si>
    <r>
      <t xml:space="preserve">STRAP-TOOTHED WHALE  
</t>
    </r>
    <r>
      <rPr>
        <i/>
        <sz val="10"/>
        <color indexed="8"/>
        <rFont val="Arial"/>
        <family val="2"/>
      </rPr>
      <t>Mesoplodon layardii</t>
    </r>
  </si>
  <si>
    <r>
      <t xml:space="preserve">SOUTHERN BOTTLENOSE WHALE 
</t>
    </r>
    <r>
      <rPr>
        <i/>
        <sz val="10"/>
        <color indexed="8"/>
        <rFont val="Arial"/>
        <family val="2"/>
      </rPr>
      <t>Hyperoodon planifrons</t>
    </r>
  </si>
  <si>
    <r>
      <t xml:space="preserve">SHEPHERD'S BEAKED WHALE 
</t>
    </r>
    <r>
      <rPr>
        <i/>
        <sz val="10"/>
        <color indexed="8"/>
        <rFont val="Arial"/>
        <family val="2"/>
      </rPr>
      <t>Tasmacetus shepherdii</t>
    </r>
  </si>
  <si>
    <t>MESOPLODON sp</t>
  </si>
  <si>
    <t>COOKILARIA sp</t>
  </si>
  <si>
    <t>WANDERING ALBATROSS sp</t>
  </si>
  <si>
    <t>PRION sp</t>
  </si>
  <si>
    <t>RORQUAL sp</t>
  </si>
  <si>
    <r>
      <t xml:space="preserve">AUCKLAND ISLAND BANDED DOTTEREL (DOUBLE 
BANDED PLOVER) </t>
    </r>
    <r>
      <rPr>
        <i/>
        <sz val="10"/>
        <color indexed="8"/>
        <rFont val="Arial"/>
        <family val="2"/>
      </rPr>
      <t xml:space="preserve">Charadrius bicinctus exilis   </t>
    </r>
    <r>
      <rPr>
        <b/>
        <sz val="10"/>
        <color indexed="8"/>
        <rFont val="Arial"/>
        <family val="2"/>
      </rPr>
      <t xml:space="preserve">             </t>
    </r>
  </si>
  <si>
    <r>
      <t xml:space="preserve">LITTLE PENGUIN
</t>
    </r>
    <r>
      <rPr>
        <i/>
        <sz val="10"/>
        <color indexed="8"/>
        <rFont val="Arial"/>
        <family val="2"/>
      </rPr>
      <t>Eudyptula minor</t>
    </r>
  </si>
  <si>
    <t>MA, CA</t>
  </si>
  <si>
    <r>
      <t xml:space="preserve">SALVIN'S ALBATROSS 
</t>
    </r>
    <r>
      <rPr>
        <i/>
        <sz val="10"/>
        <color indexed="8"/>
        <rFont val="Arial"/>
        <family val="2"/>
      </rPr>
      <t>Thalassarche salvini</t>
    </r>
  </si>
  <si>
    <r>
      <t xml:space="preserve">(SOUTHERN) BULLER'S ALBATROSS 
</t>
    </r>
    <r>
      <rPr>
        <i/>
        <sz val="10"/>
        <color indexed="8"/>
        <rFont val="Arial"/>
        <family val="2"/>
      </rPr>
      <t>Thalassarche (bulleri) bulleri</t>
    </r>
  </si>
  <si>
    <r>
      <t xml:space="preserve">CAPE (PINTADO) PETREL
</t>
    </r>
    <r>
      <rPr>
        <i/>
        <sz val="10"/>
        <color indexed="8"/>
        <rFont val="Arial"/>
        <family val="2"/>
      </rPr>
      <t>Daption capense</t>
    </r>
  </si>
  <si>
    <r>
      <t xml:space="preserve">WILSON'S STORM-PETREL 
</t>
    </r>
    <r>
      <rPr>
        <i/>
        <sz val="10"/>
        <color indexed="8"/>
        <rFont val="Arial"/>
        <family val="2"/>
      </rPr>
      <t>Oceanites oceanicus</t>
    </r>
  </si>
  <si>
    <r>
      <t xml:space="preserve">WHITE-FACED HERON 
</t>
    </r>
    <r>
      <rPr>
        <i/>
        <sz val="10"/>
        <color indexed="8"/>
        <rFont val="Arial"/>
        <family val="2"/>
      </rPr>
      <t>Egretta novaehollandiae</t>
    </r>
  </si>
  <si>
    <r>
      <t xml:space="preserve">LITTLE PIED CORMORANT
</t>
    </r>
    <r>
      <rPr>
        <i/>
        <sz val="10"/>
        <rFont val="Arial"/>
        <family val="2"/>
      </rPr>
      <t>Microcarbo melanoleucos</t>
    </r>
  </si>
  <si>
    <r>
      <t xml:space="preserve">BLACK SHAG (GREAT CORMORANT)
</t>
    </r>
    <r>
      <rPr>
        <i/>
        <sz val="10"/>
        <color indexed="8"/>
        <rFont val="Arial"/>
        <family val="2"/>
      </rPr>
      <t>Phalacrocorax carbo</t>
    </r>
  </si>
  <si>
    <r>
      <t xml:space="preserve">PIED SHAG (PIED CORMORANT)
</t>
    </r>
    <r>
      <rPr>
        <i/>
        <sz val="10"/>
        <color indexed="8"/>
        <rFont val="Arial"/>
        <family val="2"/>
      </rPr>
      <t>Phalacrocorax varius</t>
    </r>
  </si>
  <si>
    <r>
      <t xml:space="preserve">SWAMP HARRIER 
</t>
    </r>
    <r>
      <rPr>
        <i/>
        <sz val="10"/>
        <color indexed="8"/>
        <rFont val="Arial"/>
        <family val="2"/>
      </rPr>
      <t>Circus approximans</t>
    </r>
  </si>
  <si>
    <r>
      <t xml:space="preserve">GREATER (BALLENY IS) SNOW PETREL
</t>
    </r>
    <r>
      <rPr>
        <i/>
        <sz val="10"/>
        <color indexed="8"/>
        <rFont val="Arial"/>
        <family val="2"/>
      </rPr>
      <t>Pagodroma (nivea) confusa</t>
    </r>
  </si>
  <si>
    <r>
      <t xml:space="preserve">WHITE-CAPPED ALBATROSS 
</t>
    </r>
    <r>
      <rPr>
        <i/>
        <sz val="10"/>
        <color indexed="8"/>
        <rFont val="Arial"/>
        <family val="2"/>
      </rPr>
      <t>Thalassarche (cauta) steadi</t>
    </r>
  </si>
  <si>
    <r>
      <t xml:space="preserve">CHATHAM ALBATROSS 
</t>
    </r>
    <r>
      <rPr>
        <i/>
        <sz val="10"/>
        <color indexed="8"/>
        <rFont val="Arial"/>
        <family val="2"/>
      </rPr>
      <t>Thalassarche eremita</t>
    </r>
  </si>
  <si>
    <r>
      <t xml:space="preserve">ANTIPODEAN WANDERING ALBATROSS
</t>
    </r>
    <r>
      <rPr>
        <i/>
        <sz val="10"/>
        <color indexed="8"/>
        <rFont val="Arial"/>
        <family val="2"/>
      </rPr>
      <t>Diomedea antipodensis</t>
    </r>
  </si>
  <si>
    <r>
      <t xml:space="preserve">EASTERN ROCKHOPPER PENGUIN
</t>
    </r>
    <r>
      <rPr>
        <i/>
        <sz val="10"/>
        <color indexed="8"/>
        <rFont val="Arial"/>
        <family val="2"/>
      </rPr>
      <t>Eudyptes filholi</t>
    </r>
  </si>
  <si>
    <r>
      <t xml:space="preserve">SALVIN'S PRION 
</t>
    </r>
    <r>
      <rPr>
        <i/>
        <sz val="10"/>
        <color indexed="8"/>
        <rFont val="Arial"/>
        <family val="2"/>
      </rPr>
      <t>Pachyptila salvini</t>
    </r>
  </si>
  <si>
    <r>
      <t xml:space="preserve">SUBANTARCTIC DIVING-PETREL 
</t>
    </r>
    <r>
      <rPr>
        <i/>
        <sz val="10"/>
        <rFont val="Arial"/>
        <family val="2"/>
      </rPr>
      <t>Pelecanoides georgicus</t>
    </r>
  </si>
  <si>
    <t>HERITAGE EXPEDITIONS
Galapagos of the Southern Ocean #2163
December 2021
Species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</si>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</sst>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family val="2"/>
      <charset val="204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8"/>
      <name val="Arial"/>
      <family val="2"/>
    </font>
    <font>
      <b/>
      <i/>
      <sz val="10"/>
      <color indexed="8"/>
      <name val="Arial"/>
      <family val="2"/>
    </font>
    <font>
      <sz val="11"/>
      <color indexed="8"/>
      <name val="Helvetica Neue"/>
    </font>
    <font>
      <sz val="10"/>
      <name val="Arial"/>
      <family val="2"/>
    </font>
    <font>
      <sz val="7"/>
      <name val="Arial"/>
      <family val="2"/>
    </font>
    <font>
      <sz val="11"/>
      <name val="Calibri"/>
      <family val="2"/>
      <charset val="204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Protection="0">
      <alignment vertical="top"/>
    </xf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16" fontId="3" fillId="2" borderId="1" xfId="0" applyNumberFormat="1" applyFont="1" applyFill="1" applyBorder="1" applyAlignment="1">
      <alignment vertical="center" textRotation="90"/>
    </xf>
    <xf numFmtId="16" fontId="3" fillId="0" borderId="0" xfId="0" applyNumberFormat="1" applyFont="1" applyFill="1" applyBorder="1" applyAlignment="1">
      <alignment vertical="center" textRotation="90"/>
    </xf>
    <xf numFmtId="0" fontId="15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5"/>
  <sheetViews>
    <sheetView tabSelected="1" zoomScaleNormal="100" workbookViewId="0">
      <pane ySplit="1" topLeftCell="A152" activePane="bottomLeft" state="frozen"/>
      <selection pane="bottomLeft" activeCell="N63" sqref="N63"/>
    </sheetView>
  </sheetViews>
  <sheetFormatPr defaultRowHeight="15"/>
  <cols>
    <col min="1" max="1" width="4.140625" style="10" bestFit="1" customWidth="1"/>
    <col min="2" max="2" width="58.5703125" style="2" customWidth="1"/>
    <col min="3" max="3" width="8.5703125" style="17" customWidth="1"/>
    <col min="4" max="7" width="3.7109375" style="2" customWidth="1"/>
    <col min="8" max="8" width="3.7109375" style="3" customWidth="1"/>
    <col min="9" max="11" width="3.7109375" style="2" customWidth="1"/>
    <col min="12" max="13" width="4.42578125" style="2" customWidth="1"/>
    <col min="14" max="19" width="3.7109375" style="2" customWidth="1"/>
    <col min="20" max="16384" width="9.140625" style="2"/>
  </cols>
  <sheetData>
    <row r="1" spans="1:19" s="29" customFormat="1" ht="54.75" customHeight="1">
      <c r="A1" s="23"/>
      <c r="B1" s="24" t="s">
        <v>240</v>
      </c>
      <c r="C1" s="25" t="s">
        <v>16</v>
      </c>
      <c r="D1" s="26" t="s">
        <v>1</v>
      </c>
      <c r="E1" s="27" t="s">
        <v>2</v>
      </c>
      <c r="F1" s="27" t="s">
        <v>3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  <c r="L1" s="27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8"/>
    </row>
    <row r="2" spans="1:19" ht="26.85" customHeight="1">
      <c r="A2" s="9">
        <f>ROW(A1)</f>
        <v>1</v>
      </c>
      <c r="B2" s="1" t="s">
        <v>58</v>
      </c>
      <c r="C2" s="18" t="s">
        <v>128</v>
      </c>
      <c r="D2" s="21"/>
      <c r="E2" s="21"/>
      <c r="F2" s="2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26.85" customHeight="1">
      <c r="A3" s="9">
        <f t="shared" ref="A3:A66" si="0">ROW(A2)</f>
        <v>2</v>
      </c>
      <c r="B3" s="1" t="s">
        <v>57</v>
      </c>
      <c r="C3" s="18" t="s">
        <v>131</v>
      </c>
      <c r="D3" s="21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9" ht="26.85" customHeight="1">
      <c r="A4" s="9">
        <f t="shared" si="0"/>
        <v>3</v>
      </c>
      <c r="B4" s="1" t="s">
        <v>198</v>
      </c>
      <c r="C4" s="18" t="s">
        <v>132</v>
      </c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9" ht="26.85" customHeight="1">
      <c r="A5" s="9">
        <f t="shared" si="0"/>
        <v>4</v>
      </c>
      <c r="B5" s="1" t="s">
        <v>59</v>
      </c>
      <c r="C5" s="18" t="s">
        <v>131</v>
      </c>
      <c r="D5" s="21"/>
      <c r="E5" s="21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9" ht="26.85" customHeight="1">
      <c r="A6" s="9">
        <f t="shared" si="0"/>
        <v>5</v>
      </c>
      <c r="B6" s="1" t="s">
        <v>60</v>
      </c>
      <c r="C6" s="18" t="s">
        <v>130</v>
      </c>
      <c r="D6" s="21"/>
      <c r="E6" s="21"/>
      <c r="F6" s="21"/>
      <c r="G6" s="22"/>
      <c r="H6" s="22"/>
      <c r="I6" s="22" t="s">
        <v>241</v>
      </c>
      <c r="J6" s="22"/>
      <c r="K6" s="22"/>
      <c r="L6" s="22"/>
      <c r="M6" s="22"/>
      <c r="N6" s="22"/>
      <c r="O6" s="22"/>
      <c r="P6" s="22"/>
      <c r="Q6" s="22"/>
      <c r="R6" s="22"/>
    </row>
    <row r="7" spans="1:19" ht="26.85" customHeight="1">
      <c r="A7" s="9">
        <f t="shared" si="0"/>
        <v>6</v>
      </c>
      <c r="B7" s="1" t="s">
        <v>61</v>
      </c>
      <c r="C7" s="18" t="s">
        <v>133</v>
      </c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9" ht="26.85" customHeight="1">
      <c r="A8" s="9">
        <f t="shared" si="0"/>
        <v>7</v>
      </c>
      <c r="B8" s="13" t="s">
        <v>129</v>
      </c>
      <c r="C8" s="18"/>
      <c r="D8" s="21"/>
      <c r="E8" s="21"/>
      <c r="F8" s="21"/>
      <c r="G8" s="22"/>
      <c r="H8" s="22"/>
      <c r="I8" s="22" t="s">
        <v>241</v>
      </c>
      <c r="J8" s="22"/>
      <c r="K8" s="22"/>
      <c r="L8" s="22"/>
      <c r="M8" s="22"/>
      <c r="N8" s="22"/>
      <c r="O8" s="22"/>
      <c r="P8" s="22"/>
      <c r="Q8" s="22"/>
      <c r="R8" s="22"/>
    </row>
    <row r="9" spans="1:19" ht="26.85" customHeight="1">
      <c r="A9" s="9">
        <f t="shared" si="0"/>
        <v>8</v>
      </c>
      <c r="B9" s="1" t="s">
        <v>62</v>
      </c>
      <c r="C9" s="18" t="s">
        <v>128</v>
      </c>
      <c r="D9" s="21"/>
      <c r="E9" s="21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9" ht="26.85" customHeight="1">
      <c r="A10" s="9">
        <f t="shared" si="0"/>
        <v>9</v>
      </c>
      <c r="B10" s="1" t="s">
        <v>135</v>
      </c>
      <c r="C10" s="18" t="s">
        <v>134</v>
      </c>
      <c r="D10" s="21"/>
      <c r="E10" s="21"/>
      <c r="F10" s="21" t="s">
        <v>241</v>
      </c>
      <c r="G10" s="22" t="s">
        <v>241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9" ht="26.85" customHeight="1">
      <c r="A11" s="9">
        <f t="shared" si="0"/>
        <v>10</v>
      </c>
      <c r="B11" s="1" t="s">
        <v>63</v>
      </c>
      <c r="C11" s="18" t="s">
        <v>136</v>
      </c>
      <c r="D11" s="21"/>
      <c r="E11" s="21"/>
      <c r="F11" s="21"/>
      <c r="G11" s="22"/>
      <c r="H11" s="22"/>
      <c r="I11" s="22" t="s">
        <v>241</v>
      </c>
      <c r="J11" s="22"/>
      <c r="K11" s="22"/>
      <c r="L11" s="22"/>
      <c r="M11" s="22"/>
      <c r="N11" s="22"/>
      <c r="O11" s="22"/>
      <c r="P11" s="22"/>
      <c r="Q11" s="22"/>
      <c r="R11" s="22"/>
    </row>
    <row r="12" spans="1:19" ht="26.85" customHeight="1">
      <c r="A12" s="9">
        <f t="shared" si="0"/>
        <v>11</v>
      </c>
      <c r="B12" s="1" t="s">
        <v>72</v>
      </c>
      <c r="C12" s="18" t="s">
        <v>137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9" ht="26.85" customHeight="1">
      <c r="A13" s="9">
        <f t="shared" si="0"/>
        <v>12</v>
      </c>
      <c r="B13" s="1" t="s">
        <v>73</v>
      </c>
      <c r="C13" s="18" t="s">
        <v>138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9" ht="26.85" customHeight="1">
      <c r="A14" s="9">
        <f t="shared" si="0"/>
        <v>13</v>
      </c>
      <c r="B14" s="1" t="s">
        <v>20</v>
      </c>
      <c r="C14" s="18" t="s">
        <v>139</v>
      </c>
      <c r="D14" s="22"/>
      <c r="E14" s="22"/>
      <c r="F14" s="22" t="s">
        <v>241</v>
      </c>
      <c r="G14" s="22" t="s">
        <v>241</v>
      </c>
      <c r="H14" s="22" t="s">
        <v>241</v>
      </c>
      <c r="I14" s="22" t="s">
        <v>241</v>
      </c>
      <c r="J14" s="22"/>
      <c r="K14" s="22"/>
      <c r="L14" s="22"/>
      <c r="M14" s="22"/>
      <c r="N14" s="22"/>
      <c r="O14" s="22"/>
      <c r="P14" s="22"/>
      <c r="Q14" s="22"/>
      <c r="R14" s="22"/>
    </row>
    <row r="15" spans="1:19" ht="26.85" customHeight="1">
      <c r="A15" s="9">
        <f t="shared" si="0"/>
        <v>14</v>
      </c>
      <c r="B15" s="1" t="s">
        <v>140</v>
      </c>
      <c r="C15" s="18" t="s">
        <v>138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9" ht="26.85" customHeight="1">
      <c r="A16" s="9">
        <f t="shared" si="0"/>
        <v>15</v>
      </c>
      <c r="B16" s="1" t="s">
        <v>74</v>
      </c>
      <c r="C16" s="18" t="s">
        <v>137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6.85" customHeight="1">
      <c r="A17" s="9">
        <f t="shared" si="0"/>
        <v>16</v>
      </c>
      <c r="B17" s="1" t="s">
        <v>75</v>
      </c>
      <c r="C17" s="18" t="s">
        <v>137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6.85" customHeight="1">
      <c r="A18" s="9">
        <f t="shared" si="0"/>
        <v>17</v>
      </c>
      <c r="B18" s="1" t="s">
        <v>222</v>
      </c>
      <c r="C18" s="18" t="s">
        <v>131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26.85" customHeight="1">
      <c r="A19" s="9">
        <f t="shared" si="0"/>
        <v>18</v>
      </c>
      <c r="B19" s="1" t="s">
        <v>141</v>
      </c>
      <c r="C19" s="18" t="s">
        <v>142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26.85" customHeight="1">
      <c r="A20" s="9">
        <f t="shared" si="0"/>
        <v>19</v>
      </c>
      <c r="B20" s="1" t="s">
        <v>237</v>
      </c>
      <c r="C20" s="18" t="s">
        <v>142</v>
      </c>
      <c r="D20" s="22"/>
      <c r="E20" s="22"/>
      <c r="F20" s="22"/>
      <c r="G20" s="22"/>
      <c r="H20" s="22" t="s">
        <v>241</v>
      </c>
      <c r="I20" s="22"/>
      <c r="J20" s="22" t="s">
        <v>241</v>
      </c>
      <c r="K20" s="22"/>
      <c r="L20" s="22" t="s">
        <v>241</v>
      </c>
      <c r="M20" s="22"/>
      <c r="N20" s="22"/>
      <c r="O20" s="22"/>
      <c r="P20" s="22"/>
      <c r="Q20" s="22"/>
      <c r="R20" s="22"/>
    </row>
    <row r="21" spans="1:18" ht="26.85" customHeight="1">
      <c r="A21" s="9">
        <f t="shared" si="0"/>
        <v>20</v>
      </c>
      <c r="B21" s="1" t="s">
        <v>23</v>
      </c>
      <c r="C21" s="18" t="s">
        <v>128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26.85" customHeight="1">
      <c r="A22" s="9">
        <f t="shared" si="0"/>
        <v>21</v>
      </c>
      <c r="B22" s="1" t="s">
        <v>22</v>
      </c>
      <c r="C22" s="19" t="s">
        <v>143</v>
      </c>
      <c r="D22" s="22"/>
      <c r="E22" s="22" t="s">
        <v>241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26.85" customHeight="1">
      <c r="A23" s="9">
        <f t="shared" si="0"/>
        <v>22</v>
      </c>
      <c r="B23" s="1" t="s">
        <v>21</v>
      </c>
      <c r="C23" s="19" t="s">
        <v>144</v>
      </c>
      <c r="D23" s="22"/>
      <c r="E23" s="22"/>
      <c r="F23" s="22"/>
      <c r="G23" s="22"/>
      <c r="H23" s="22"/>
      <c r="I23" s="22"/>
      <c r="J23" s="22"/>
      <c r="K23" s="22"/>
      <c r="L23" s="22" t="s">
        <v>241</v>
      </c>
      <c r="M23" s="22" t="s">
        <v>241</v>
      </c>
      <c r="N23" s="22"/>
      <c r="O23" s="22"/>
      <c r="P23" s="22"/>
      <c r="Q23" s="22"/>
      <c r="R23" s="22"/>
    </row>
    <row r="24" spans="1:18" ht="26.85" customHeight="1">
      <c r="A24" s="9">
        <f t="shared" si="0"/>
        <v>23</v>
      </c>
      <c r="B24" s="1" t="s">
        <v>76</v>
      </c>
      <c r="C24" s="18" t="s">
        <v>138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26.85" customHeight="1">
      <c r="A25" s="9">
        <f t="shared" si="0"/>
        <v>24</v>
      </c>
      <c r="B25" s="1" t="s">
        <v>199</v>
      </c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26.85" customHeight="1">
      <c r="A26" s="9">
        <f t="shared" si="0"/>
        <v>25</v>
      </c>
      <c r="B26" s="1" t="s">
        <v>236</v>
      </c>
      <c r="C26" s="19" t="s">
        <v>145</v>
      </c>
      <c r="D26" s="22"/>
      <c r="E26" s="22"/>
      <c r="F26" s="22"/>
      <c r="G26" s="22"/>
      <c r="H26" s="22"/>
      <c r="I26" s="22"/>
      <c r="J26" s="22"/>
      <c r="K26" s="22" t="s">
        <v>241</v>
      </c>
      <c r="L26" s="22" t="s">
        <v>241</v>
      </c>
      <c r="M26" s="22"/>
      <c r="N26" s="22"/>
      <c r="O26" s="22"/>
      <c r="P26" s="22"/>
      <c r="Q26" s="22"/>
      <c r="R26" s="22"/>
    </row>
    <row r="27" spans="1:18" ht="26.85" customHeight="1">
      <c r="A27" s="9">
        <f t="shared" si="0"/>
        <v>26</v>
      </c>
      <c r="B27" s="1" t="s">
        <v>146</v>
      </c>
      <c r="C27" s="18" t="s">
        <v>134</v>
      </c>
      <c r="D27" s="22"/>
      <c r="E27" s="22"/>
      <c r="F27" s="22"/>
      <c r="G27" s="22"/>
      <c r="H27" s="22" t="s">
        <v>241</v>
      </c>
      <c r="I27" s="22"/>
      <c r="J27" s="22" t="s">
        <v>241</v>
      </c>
      <c r="K27" s="22" t="s">
        <v>241</v>
      </c>
      <c r="L27" s="22" t="s">
        <v>241</v>
      </c>
      <c r="M27" s="22"/>
      <c r="N27" s="22" t="s">
        <v>241</v>
      </c>
      <c r="O27" s="22"/>
      <c r="P27" s="22"/>
      <c r="Q27" s="22"/>
      <c r="R27" s="22"/>
    </row>
    <row r="28" spans="1:18" ht="26.85" customHeight="1">
      <c r="A28" s="9">
        <f t="shared" si="0"/>
        <v>27</v>
      </c>
      <c r="B28" s="1" t="s">
        <v>147</v>
      </c>
      <c r="C28" s="18" t="s">
        <v>138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26.85" customHeight="1">
      <c r="A29" s="9">
        <f t="shared" si="0"/>
        <v>28</v>
      </c>
      <c r="B29" s="13" t="s">
        <v>218</v>
      </c>
      <c r="C29" s="1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26.85" customHeight="1">
      <c r="A30" s="9">
        <f t="shared" si="0"/>
        <v>29</v>
      </c>
      <c r="B30" s="1" t="s">
        <v>148</v>
      </c>
      <c r="C30" s="18" t="s">
        <v>132</v>
      </c>
      <c r="D30" s="22" t="s">
        <v>241</v>
      </c>
      <c r="E30" s="22" t="s">
        <v>241</v>
      </c>
      <c r="F30" s="22" t="s">
        <v>241</v>
      </c>
      <c r="G30" s="22" t="s">
        <v>241</v>
      </c>
      <c r="H30" s="22" t="s">
        <v>241</v>
      </c>
      <c r="I30" s="22" t="s">
        <v>241</v>
      </c>
      <c r="J30" s="22" t="s">
        <v>241</v>
      </c>
      <c r="K30" s="22" t="s">
        <v>241</v>
      </c>
      <c r="L30" s="22" t="s">
        <v>241</v>
      </c>
      <c r="M30" s="22" t="s">
        <v>241</v>
      </c>
      <c r="N30" s="22" t="s">
        <v>241</v>
      </c>
      <c r="O30" s="22"/>
      <c r="P30" s="22"/>
      <c r="Q30" s="22"/>
      <c r="R30" s="22"/>
    </row>
    <row r="31" spans="1:18" ht="26.85" customHeight="1">
      <c r="A31" s="9">
        <f t="shared" si="0"/>
        <v>30</v>
      </c>
      <c r="B31" s="1" t="s">
        <v>149</v>
      </c>
      <c r="C31" s="19" t="s">
        <v>131</v>
      </c>
      <c r="D31" s="22"/>
      <c r="E31" s="22" t="s">
        <v>241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26.85" customHeight="1">
      <c r="A32" s="9">
        <f t="shared" si="0"/>
        <v>31</v>
      </c>
      <c r="B32" s="1" t="s">
        <v>150</v>
      </c>
      <c r="C32" s="19" t="s">
        <v>136</v>
      </c>
      <c r="D32" s="22"/>
      <c r="E32" s="22" t="s">
        <v>241</v>
      </c>
      <c r="F32" s="22"/>
      <c r="G32" s="22"/>
      <c r="H32" s="22" t="s">
        <v>241</v>
      </c>
      <c r="I32" s="22" t="s">
        <v>241</v>
      </c>
      <c r="J32" s="22" t="s">
        <v>241</v>
      </c>
      <c r="K32" s="22" t="s">
        <v>241</v>
      </c>
      <c r="L32" s="22" t="s">
        <v>241</v>
      </c>
      <c r="M32" s="22"/>
      <c r="N32" s="22"/>
      <c r="O32" s="22"/>
      <c r="P32" s="22"/>
      <c r="Q32" s="22"/>
      <c r="R32" s="22"/>
    </row>
    <row r="33" spans="1:18" ht="26.85" customHeight="1">
      <c r="A33" s="9">
        <f t="shared" si="0"/>
        <v>32</v>
      </c>
      <c r="B33" s="1" t="s">
        <v>151</v>
      </c>
      <c r="C33" s="18" t="s">
        <v>152</v>
      </c>
      <c r="D33" s="21"/>
      <c r="E33" s="21" t="s">
        <v>241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26.85" customHeight="1">
      <c r="A34" s="9">
        <f t="shared" si="0"/>
        <v>33</v>
      </c>
      <c r="B34" s="1" t="s">
        <v>77</v>
      </c>
      <c r="C34" s="18" t="s">
        <v>223</v>
      </c>
      <c r="D34" s="22"/>
      <c r="E34" s="22" t="s">
        <v>241</v>
      </c>
      <c r="F34" s="22"/>
      <c r="G34" s="22"/>
      <c r="H34" s="22"/>
      <c r="I34" s="22"/>
      <c r="J34" s="22" t="s">
        <v>241</v>
      </c>
      <c r="K34" s="22"/>
      <c r="L34" s="22"/>
      <c r="M34" s="22"/>
      <c r="N34" s="22"/>
      <c r="O34" s="22"/>
      <c r="P34" s="22"/>
      <c r="Q34" s="22"/>
      <c r="R34" s="22"/>
    </row>
    <row r="35" spans="1:18" ht="26.85" customHeight="1">
      <c r="A35" s="9">
        <f t="shared" si="0"/>
        <v>34</v>
      </c>
      <c r="B35" s="1" t="s">
        <v>234</v>
      </c>
      <c r="C35" s="18" t="s">
        <v>153</v>
      </c>
      <c r="D35" s="21" t="s">
        <v>241</v>
      </c>
      <c r="E35" s="21" t="s">
        <v>241</v>
      </c>
      <c r="F35" s="22" t="s">
        <v>241</v>
      </c>
      <c r="G35" s="22" t="s">
        <v>241</v>
      </c>
      <c r="H35" s="22" t="s">
        <v>241</v>
      </c>
      <c r="I35" s="22" t="s">
        <v>241</v>
      </c>
      <c r="J35" s="22" t="s">
        <v>241</v>
      </c>
      <c r="K35" s="22" t="s">
        <v>241</v>
      </c>
      <c r="L35" s="22" t="s">
        <v>241</v>
      </c>
      <c r="M35" s="22" t="s">
        <v>241</v>
      </c>
      <c r="N35" s="22" t="s">
        <v>241</v>
      </c>
      <c r="O35" s="22"/>
      <c r="P35" s="22"/>
      <c r="Q35" s="22"/>
      <c r="R35" s="22"/>
    </row>
    <row r="36" spans="1:18" ht="26.85" customHeight="1">
      <c r="A36" s="9">
        <f t="shared" si="0"/>
        <v>35</v>
      </c>
      <c r="B36" s="1" t="s">
        <v>224</v>
      </c>
      <c r="C36" s="18" t="s">
        <v>154</v>
      </c>
      <c r="D36" s="21"/>
      <c r="E36" s="21" t="s">
        <v>241</v>
      </c>
      <c r="F36" s="22"/>
      <c r="G36" s="22"/>
      <c r="H36" s="22"/>
      <c r="I36" s="22"/>
      <c r="J36" s="22"/>
      <c r="K36" s="22" t="s">
        <v>241</v>
      </c>
      <c r="L36" s="22" t="s">
        <v>241</v>
      </c>
      <c r="M36" s="22" t="s">
        <v>241</v>
      </c>
      <c r="N36" s="22" t="s">
        <v>241</v>
      </c>
      <c r="O36" s="22"/>
      <c r="P36" s="22"/>
      <c r="Q36" s="22"/>
      <c r="R36" s="22"/>
    </row>
    <row r="37" spans="1:18" ht="26.85" customHeight="1">
      <c r="A37" s="9">
        <f t="shared" si="0"/>
        <v>36</v>
      </c>
      <c r="B37" s="1" t="s">
        <v>235</v>
      </c>
      <c r="C37" s="18" t="s">
        <v>17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26.85" customHeight="1">
      <c r="A38" s="9">
        <f t="shared" si="0"/>
        <v>37</v>
      </c>
      <c r="B38" s="1" t="s">
        <v>225</v>
      </c>
      <c r="C38" s="18" t="s">
        <v>156</v>
      </c>
      <c r="D38" s="21"/>
      <c r="E38" s="21" t="s">
        <v>241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26.85" customHeight="1">
      <c r="A39" s="9">
        <f t="shared" si="0"/>
        <v>38</v>
      </c>
      <c r="B39" s="1" t="s">
        <v>155</v>
      </c>
      <c r="C39" s="18" t="s">
        <v>131</v>
      </c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26.85" customHeight="1">
      <c r="A40" s="9">
        <f t="shared" si="0"/>
        <v>39</v>
      </c>
      <c r="B40" s="1" t="s">
        <v>78</v>
      </c>
      <c r="C40" s="18" t="s">
        <v>142</v>
      </c>
      <c r="D40" s="21"/>
      <c r="E40" s="21"/>
      <c r="F40" s="22" t="s">
        <v>241</v>
      </c>
      <c r="G40" s="22" t="s">
        <v>241</v>
      </c>
      <c r="H40" s="22" t="s">
        <v>241</v>
      </c>
      <c r="I40" s="22" t="s">
        <v>241</v>
      </c>
      <c r="J40" s="22" t="s">
        <v>241</v>
      </c>
      <c r="K40" s="22" t="s">
        <v>241</v>
      </c>
      <c r="L40" s="22" t="s">
        <v>241</v>
      </c>
      <c r="M40" s="22"/>
      <c r="N40" s="22"/>
      <c r="O40" s="22"/>
      <c r="P40" s="22"/>
      <c r="Q40" s="22"/>
      <c r="R40" s="22"/>
    </row>
    <row r="41" spans="1:18" ht="26.85" customHeight="1">
      <c r="A41" s="9">
        <f t="shared" si="0"/>
        <v>40</v>
      </c>
      <c r="B41" s="1" t="s">
        <v>157</v>
      </c>
      <c r="C41" s="18" t="s">
        <v>158</v>
      </c>
      <c r="D41" s="21"/>
      <c r="E41" s="21" t="s">
        <v>241</v>
      </c>
      <c r="F41" s="22" t="s">
        <v>241</v>
      </c>
      <c r="G41" s="22" t="s">
        <v>241</v>
      </c>
      <c r="H41" s="22" t="s">
        <v>241</v>
      </c>
      <c r="I41" s="22" t="s">
        <v>241</v>
      </c>
      <c r="J41" s="22" t="s">
        <v>241</v>
      </c>
      <c r="K41" s="22" t="s">
        <v>241</v>
      </c>
      <c r="L41" s="22" t="s">
        <v>241</v>
      </c>
      <c r="M41" s="22" t="s">
        <v>241</v>
      </c>
      <c r="N41" s="22" t="s">
        <v>241</v>
      </c>
      <c r="O41" s="22"/>
      <c r="P41" s="22"/>
      <c r="Q41" s="22"/>
      <c r="R41" s="22"/>
    </row>
    <row r="42" spans="1:18" ht="26.85" customHeight="1">
      <c r="A42" s="9">
        <f t="shared" si="0"/>
        <v>41</v>
      </c>
      <c r="B42" s="1" t="s">
        <v>160</v>
      </c>
      <c r="C42" s="18" t="s">
        <v>159</v>
      </c>
      <c r="D42" s="21"/>
      <c r="E42" s="21" t="s">
        <v>241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ht="26.85" customHeight="1">
      <c r="A43" s="9">
        <f t="shared" si="0"/>
        <v>42</v>
      </c>
      <c r="B43" s="1" t="s">
        <v>79</v>
      </c>
      <c r="C43" s="18" t="s">
        <v>159</v>
      </c>
      <c r="D43" s="21"/>
      <c r="E43" s="21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ht="26.85" customHeight="1">
      <c r="A44" s="9">
        <f t="shared" si="0"/>
        <v>43</v>
      </c>
      <c r="B44" s="1" t="s">
        <v>226</v>
      </c>
      <c r="C44" s="18" t="s">
        <v>18</v>
      </c>
      <c r="D44" s="21" t="s">
        <v>241</v>
      </c>
      <c r="E44" s="21" t="s">
        <v>241</v>
      </c>
      <c r="F44" s="21" t="s">
        <v>241</v>
      </c>
      <c r="G44" s="22" t="s">
        <v>241</v>
      </c>
      <c r="H44" s="22" t="s">
        <v>241</v>
      </c>
      <c r="I44" s="22" t="s">
        <v>241</v>
      </c>
      <c r="J44" s="22" t="s">
        <v>241</v>
      </c>
      <c r="K44" s="22" t="s">
        <v>241</v>
      </c>
      <c r="L44" s="22" t="s">
        <v>241</v>
      </c>
      <c r="M44" s="22" t="s">
        <v>241</v>
      </c>
      <c r="N44" s="22" t="s">
        <v>241</v>
      </c>
      <c r="O44" s="22"/>
      <c r="P44" s="22"/>
      <c r="Q44" s="22"/>
      <c r="R44" s="22"/>
    </row>
    <row r="45" spans="1:18" ht="26.85" customHeight="1">
      <c r="A45" s="9">
        <f t="shared" si="0"/>
        <v>44</v>
      </c>
      <c r="B45" s="1" t="s">
        <v>34</v>
      </c>
      <c r="C45" s="18" t="s">
        <v>137</v>
      </c>
      <c r="D45" s="21"/>
      <c r="E45" s="21"/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ht="26.85" customHeight="1">
      <c r="A46" s="9">
        <f t="shared" si="0"/>
        <v>45</v>
      </c>
      <c r="B46" s="1" t="s">
        <v>161</v>
      </c>
      <c r="C46" s="18" t="s">
        <v>137</v>
      </c>
      <c r="D46" s="21"/>
      <c r="E46" s="21"/>
      <c r="F46" s="2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26.85" customHeight="1">
      <c r="A47" s="9">
        <f t="shared" si="0"/>
        <v>46</v>
      </c>
      <c r="B47" s="1" t="s">
        <v>233</v>
      </c>
      <c r="C47" s="18" t="s">
        <v>137</v>
      </c>
      <c r="D47" s="21"/>
      <c r="E47" s="21"/>
      <c r="F47" s="2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ht="26.85" customHeight="1">
      <c r="A48" s="9">
        <f t="shared" si="0"/>
        <v>47</v>
      </c>
      <c r="B48" s="1" t="s">
        <v>26</v>
      </c>
      <c r="C48" s="18" t="s">
        <v>138</v>
      </c>
      <c r="D48" s="21"/>
      <c r="E48" s="21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26.85" customHeight="1">
      <c r="A49" s="9">
        <f t="shared" si="0"/>
        <v>48</v>
      </c>
      <c r="B49" s="1" t="s">
        <v>42</v>
      </c>
      <c r="C49" s="18" t="s">
        <v>162</v>
      </c>
      <c r="D49" s="21"/>
      <c r="E49" s="21" t="s">
        <v>241</v>
      </c>
      <c r="F49" s="21"/>
      <c r="G49" s="22"/>
      <c r="H49" s="22"/>
      <c r="I49" s="22"/>
      <c r="J49" s="22"/>
      <c r="K49" s="22"/>
      <c r="L49" s="22"/>
      <c r="M49" s="22" t="s">
        <v>241</v>
      </c>
      <c r="N49" s="22"/>
      <c r="O49" s="22"/>
      <c r="P49" s="22"/>
      <c r="Q49" s="22"/>
      <c r="R49" s="22"/>
    </row>
    <row r="50" spans="1:18" ht="26.85" customHeight="1">
      <c r="A50" s="9">
        <f t="shared" si="0"/>
        <v>49</v>
      </c>
      <c r="B50" s="1" t="s">
        <v>43</v>
      </c>
      <c r="C50" s="18" t="s">
        <v>163</v>
      </c>
      <c r="D50" s="21"/>
      <c r="E50" s="21"/>
      <c r="F50" s="21"/>
      <c r="G50" s="22"/>
      <c r="H50" s="22" t="s">
        <v>241</v>
      </c>
      <c r="I50" s="22"/>
      <c r="J50" s="22" t="s">
        <v>241</v>
      </c>
      <c r="K50" s="22"/>
      <c r="L50" s="22"/>
      <c r="M50" s="22"/>
      <c r="N50" s="22"/>
      <c r="O50" s="22"/>
      <c r="P50" s="22"/>
      <c r="Q50" s="22"/>
      <c r="R50" s="22"/>
    </row>
    <row r="51" spans="1:18" ht="26.85" customHeight="1">
      <c r="A51" s="9">
        <f t="shared" si="0"/>
        <v>50</v>
      </c>
      <c r="B51" s="1" t="s">
        <v>44</v>
      </c>
      <c r="C51" s="18" t="s">
        <v>18</v>
      </c>
      <c r="D51" s="21" t="s">
        <v>241</v>
      </c>
      <c r="E51" s="21" t="s">
        <v>241</v>
      </c>
      <c r="F51" s="21" t="s">
        <v>241</v>
      </c>
      <c r="G51" s="22" t="s">
        <v>241</v>
      </c>
      <c r="H51" s="22" t="s">
        <v>241</v>
      </c>
      <c r="I51" s="22"/>
      <c r="J51" s="22" t="s">
        <v>241</v>
      </c>
      <c r="K51" s="22" t="s">
        <v>241</v>
      </c>
      <c r="L51" s="22" t="s">
        <v>241</v>
      </c>
      <c r="M51" s="22" t="s">
        <v>241</v>
      </c>
      <c r="N51" s="22" t="s">
        <v>241</v>
      </c>
      <c r="O51" s="22"/>
      <c r="P51" s="22"/>
      <c r="Q51" s="22"/>
      <c r="R51" s="22"/>
    </row>
    <row r="52" spans="1:18" ht="26.85" customHeight="1">
      <c r="A52" s="9">
        <f t="shared" si="0"/>
        <v>51</v>
      </c>
      <c r="B52" s="1" t="s">
        <v>45</v>
      </c>
      <c r="C52" s="18" t="s">
        <v>164</v>
      </c>
      <c r="D52" s="21"/>
      <c r="E52" s="21"/>
      <c r="F52" s="21"/>
      <c r="G52" s="22"/>
      <c r="H52" s="22"/>
      <c r="I52" s="22"/>
      <c r="J52" s="22" t="s">
        <v>241</v>
      </c>
      <c r="K52" s="22"/>
      <c r="L52" s="22" t="s">
        <v>241</v>
      </c>
      <c r="M52" s="22" t="s">
        <v>241</v>
      </c>
      <c r="N52" s="22"/>
      <c r="O52" s="22"/>
      <c r="P52" s="22"/>
      <c r="Q52" s="22"/>
      <c r="R52" s="22"/>
    </row>
    <row r="53" spans="1:18" ht="26.85" customHeight="1">
      <c r="A53" s="9">
        <f t="shared" si="0"/>
        <v>52</v>
      </c>
      <c r="B53" s="1" t="s">
        <v>46</v>
      </c>
      <c r="C53" s="18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ht="26.85" customHeight="1">
      <c r="A54" s="9">
        <f t="shared" si="0"/>
        <v>53</v>
      </c>
      <c r="B54" s="1" t="s">
        <v>238</v>
      </c>
      <c r="C54" s="18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26.85" customHeight="1">
      <c r="A55" s="9">
        <f t="shared" si="0"/>
        <v>54</v>
      </c>
      <c r="B55" s="13" t="s">
        <v>219</v>
      </c>
      <c r="C55" s="1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ht="26.85" customHeight="1">
      <c r="A56" s="9">
        <f t="shared" si="0"/>
        <v>55</v>
      </c>
      <c r="B56" s="1" t="s">
        <v>165</v>
      </c>
      <c r="C56" s="18" t="s">
        <v>138</v>
      </c>
      <c r="D56" s="21"/>
      <c r="E56" s="21"/>
      <c r="F56" s="2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ht="26.85" customHeight="1">
      <c r="A57" s="9">
        <f t="shared" si="0"/>
        <v>56</v>
      </c>
      <c r="B57" s="1" t="s">
        <v>33</v>
      </c>
      <c r="C57" s="18" t="s">
        <v>17</v>
      </c>
      <c r="D57" s="21"/>
      <c r="E57" s="21"/>
      <c r="F57" s="2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ht="26.85" customHeight="1">
      <c r="A58" s="9">
        <f t="shared" si="0"/>
        <v>57</v>
      </c>
      <c r="B58" s="1" t="s">
        <v>32</v>
      </c>
      <c r="C58" s="18" t="s">
        <v>17</v>
      </c>
      <c r="D58" s="21"/>
      <c r="E58" s="21"/>
      <c r="F58" s="21"/>
      <c r="G58" s="22"/>
      <c r="H58" s="22"/>
      <c r="I58" s="22"/>
      <c r="J58" s="22"/>
      <c r="K58" s="22" t="s">
        <v>241</v>
      </c>
      <c r="L58" s="22"/>
      <c r="M58" s="22"/>
      <c r="N58" s="22"/>
      <c r="O58" s="22"/>
      <c r="P58" s="22"/>
      <c r="Q58" s="22"/>
      <c r="R58" s="22"/>
    </row>
    <row r="59" spans="1:18" ht="26.85" customHeight="1">
      <c r="A59" s="9">
        <f t="shared" si="0"/>
        <v>58</v>
      </c>
      <c r="B59" s="1" t="s">
        <v>19</v>
      </c>
      <c r="C59" s="18" t="s">
        <v>18</v>
      </c>
      <c r="D59" s="22" t="s">
        <v>241</v>
      </c>
      <c r="E59" s="22" t="s">
        <v>241</v>
      </c>
      <c r="F59" s="22"/>
      <c r="G59" s="22"/>
      <c r="H59" s="22"/>
      <c r="I59" s="22"/>
      <c r="J59" s="22"/>
      <c r="K59" s="22" t="s">
        <v>241</v>
      </c>
      <c r="L59" s="22" t="s">
        <v>241</v>
      </c>
      <c r="M59" s="22" t="s">
        <v>241</v>
      </c>
      <c r="N59" s="22" t="s">
        <v>241</v>
      </c>
      <c r="O59" s="22"/>
      <c r="P59" s="22"/>
      <c r="Q59" s="22"/>
      <c r="R59" s="22"/>
    </row>
    <row r="60" spans="1:18" ht="26.85" customHeight="1">
      <c r="A60" s="9">
        <f t="shared" si="0"/>
        <v>59</v>
      </c>
      <c r="B60" s="1" t="s">
        <v>31</v>
      </c>
      <c r="C60" s="18" t="s">
        <v>131</v>
      </c>
      <c r="D60" s="21" t="s">
        <v>241</v>
      </c>
      <c r="E60" s="21" t="s">
        <v>241</v>
      </c>
      <c r="F60" s="21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ht="26.85" customHeight="1">
      <c r="A61" s="9">
        <f t="shared" si="0"/>
        <v>60</v>
      </c>
      <c r="B61" s="1" t="s">
        <v>200</v>
      </c>
      <c r="C61" s="18" t="s">
        <v>17</v>
      </c>
      <c r="D61" s="21"/>
      <c r="E61" s="21"/>
      <c r="F61" s="21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ht="26.85" customHeight="1">
      <c r="A62" s="9">
        <f t="shared" si="0"/>
        <v>61</v>
      </c>
      <c r="B62" s="13" t="s">
        <v>217</v>
      </c>
      <c r="C62" s="18"/>
      <c r="D62" s="21"/>
      <c r="E62" s="21"/>
      <c r="F62" s="2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ht="26.85" customHeight="1">
      <c r="A63" s="9">
        <f t="shared" si="0"/>
        <v>62</v>
      </c>
      <c r="B63" s="1" t="s">
        <v>30</v>
      </c>
      <c r="C63" s="18" t="s">
        <v>17</v>
      </c>
      <c r="D63" s="21"/>
      <c r="E63" s="21"/>
      <c r="F63" s="21"/>
      <c r="G63" s="22"/>
      <c r="H63" s="22"/>
      <c r="I63" s="22"/>
      <c r="J63" s="22"/>
      <c r="K63" s="22" t="s">
        <v>241</v>
      </c>
      <c r="L63" s="22"/>
      <c r="M63" s="22"/>
      <c r="N63" s="22" t="s">
        <v>241</v>
      </c>
      <c r="O63" s="22"/>
      <c r="P63" s="22"/>
      <c r="Q63" s="22"/>
      <c r="R63" s="22"/>
    </row>
    <row r="64" spans="1:18" ht="26.85" customHeight="1">
      <c r="A64" s="9">
        <f t="shared" si="0"/>
        <v>63</v>
      </c>
      <c r="B64" s="1" t="s">
        <v>29</v>
      </c>
      <c r="C64" s="18" t="s">
        <v>17</v>
      </c>
      <c r="D64" s="21"/>
      <c r="E64" s="21"/>
      <c r="F64" s="21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ht="26.85" customHeight="1">
      <c r="A65" s="9">
        <f t="shared" si="0"/>
        <v>64</v>
      </c>
      <c r="B65" s="1" t="s">
        <v>0</v>
      </c>
      <c r="C65" s="18" t="s">
        <v>128</v>
      </c>
      <c r="D65" s="21"/>
      <c r="E65" s="21"/>
      <c r="F65" s="21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ht="26.85" customHeight="1">
      <c r="A66" s="9">
        <f t="shared" si="0"/>
        <v>65</v>
      </c>
      <c r="B66" s="1" t="s">
        <v>28</v>
      </c>
      <c r="C66" s="18" t="s">
        <v>142</v>
      </c>
      <c r="D66" s="21"/>
      <c r="E66" s="21"/>
      <c r="F66" s="21"/>
      <c r="G66" s="22"/>
      <c r="H66" s="22" t="s">
        <v>241</v>
      </c>
      <c r="I66" s="22"/>
      <c r="J66" s="22" t="s">
        <v>241</v>
      </c>
      <c r="K66" s="22" t="s">
        <v>241</v>
      </c>
      <c r="L66" s="22" t="s">
        <v>241</v>
      </c>
      <c r="M66" s="22"/>
      <c r="N66" s="22"/>
      <c r="O66" s="22"/>
      <c r="P66" s="22"/>
      <c r="Q66" s="22"/>
      <c r="R66" s="22"/>
    </row>
    <row r="67" spans="1:18" ht="26.85" customHeight="1">
      <c r="A67" s="9">
        <f t="shared" ref="A67:A130" si="1">ROW(A66)</f>
        <v>66</v>
      </c>
      <c r="B67" s="1" t="s">
        <v>27</v>
      </c>
      <c r="C67" s="18" t="s">
        <v>152</v>
      </c>
      <c r="D67" s="21"/>
      <c r="E67" s="21"/>
      <c r="F67" s="21"/>
      <c r="G67" s="22"/>
      <c r="H67" s="22"/>
      <c r="I67" s="22"/>
      <c r="J67" s="22"/>
      <c r="K67" s="22" t="s">
        <v>241</v>
      </c>
      <c r="L67" s="22" t="s">
        <v>241</v>
      </c>
      <c r="M67" s="22" t="s">
        <v>241</v>
      </c>
      <c r="N67" s="22"/>
      <c r="O67" s="22"/>
      <c r="P67" s="22"/>
      <c r="Q67" s="22"/>
      <c r="R67" s="22"/>
    </row>
    <row r="68" spans="1:18" ht="26.85" customHeight="1">
      <c r="A68" s="9">
        <f t="shared" si="1"/>
        <v>67</v>
      </c>
      <c r="B68" s="1" t="s">
        <v>25</v>
      </c>
      <c r="C68" s="18" t="s">
        <v>152</v>
      </c>
      <c r="D68" s="21"/>
      <c r="E68" s="21"/>
      <c r="F68" s="2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ht="26.85" customHeight="1">
      <c r="A69" s="9">
        <f t="shared" si="1"/>
        <v>68</v>
      </c>
      <c r="B69" s="1" t="s">
        <v>24</v>
      </c>
      <c r="C69" s="18" t="s">
        <v>18</v>
      </c>
      <c r="D69" s="21"/>
      <c r="E69" s="21" t="s">
        <v>241</v>
      </c>
      <c r="F69" s="21"/>
      <c r="G69" s="22"/>
      <c r="H69" s="22" t="s">
        <v>241</v>
      </c>
      <c r="I69" s="22"/>
      <c r="J69" s="22" t="s">
        <v>241</v>
      </c>
      <c r="K69" s="22" t="s">
        <v>241</v>
      </c>
      <c r="L69" s="22" t="s">
        <v>241</v>
      </c>
      <c r="M69" s="22" t="s">
        <v>241</v>
      </c>
      <c r="N69" s="22"/>
      <c r="O69" s="22"/>
      <c r="P69" s="22"/>
      <c r="Q69" s="22"/>
      <c r="R69" s="22"/>
    </row>
    <row r="70" spans="1:18" ht="26.85" customHeight="1">
      <c r="A70" s="9">
        <v>69</v>
      </c>
      <c r="B70" s="1" t="s">
        <v>36</v>
      </c>
      <c r="C70" s="18" t="s">
        <v>128</v>
      </c>
      <c r="D70" s="21" t="s">
        <v>241</v>
      </c>
      <c r="E70" s="21"/>
      <c r="F70" s="2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ht="26.85" customHeight="1">
      <c r="A71" s="9">
        <f t="shared" si="1"/>
        <v>70</v>
      </c>
      <c r="B71" s="1" t="s">
        <v>37</v>
      </c>
      <c r="C71" s="18" t="s">
        <v>18</v>
      </c>
      <c r="D71" s="21" t="s">
        <v>241</v>
      </c>
      <c r="E71" s="21" t="s">
        <v>241</v>
      </c>
      <c r="F71" s="21"/>
      <c r="G71" s="22"/>
      <c r="H71" s="22" t="s">
        <v>241</v>
      </c>
      <c r="I71" s="22"/>
      <c r="J71" s="22" t="s">
        <v>241</v>
      </c>
      <c r="K71" s="22" t="s">
        <v>241</v>
      </c>
      <c r="L71" s="22" t="s">
        <v>241</v>
      </c>
      <c r="M71" s="22" t="s">
        <v>241</v>
      </c>
      <c r="N71" s="22" t="s">
        <v>241</v>
      </c>
      <c r="O71" s="22"/>
      <c r="P71" s="22"/>
      <c r="Q71" s="22"/>
      <c r="R71" s="22"/>
    </row>
    <row r="72" spans="1:18" ht="26.85" customHeight="1">
      <c r="A72" s="9">
        <f t="shared" si="1"/>
        <v>71</v>
      </c>
      <c r="B72" s="1" t="s">
        <v>38</v>
      </c>
      <c r="C72" s="18" t="s">
        <v>18</v>
      </c>
      <c r="D72" s="21"/>
      <c r="E72" s="21"/>
      <c r="F72" s="21"/>
      <c r="G72" s="22"/>
      <c r="H72" s="22"/>
      <c r="I72" s="22"/>
      <c r="J72" s="22" t="s">
        <v>241</v>
      </c>
      <c r="K72" s="22"/>
      <c r="L72" s="22"/>
      <c r="M72" s="22" t="s">
        <v>241</v>
      </c>
      <c r="N72" s="22"/>
      <c r="O72" s="22"/>
      <c r="P72" s="22"/>
      <c r="Q72" s="22"/>
      <c r="R72" s="22"/>
    </row>
    <row r="73" spans="1:18" ht="26.85" customHeight="1">
      <c r="A73" s="9">
        <f t="shared" si="1"/>
        <v>72</v>
      </c>
      <c r="B73" s="1" t="s">
        <v>39</v>
      </c>
      <c r="C73" s="18" t="s">
        <v>128</v>
      </c>
      <c r="D73" s="21"/>
      <c r="E73" s="21"/>
      <c r="F73" s="2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ht="26.85" customHeight="1">
      <c r="A74" s="9">
        <f t="shared" si="1"/>
        <v>73</v>
      </c>
      <c r="B74" s="1" t="s">
        <v>40</v>
      </c>
      <c r="C74" s="18" t="s">
        <v>128</v>
      </c>
      <c r="D74" s="21"/>
      <c r="E74" s="21"/>
      <c r="F74" s="2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ht="26.85" customHeight="1">
      <c r="A75" s="9">
        <f t="shared" si="1"/>
        <v>74</v>
      </c>
      <c r="B75" s="1" t="s">
        <v>41</v>
      </c>
      <c r="C75" s="18" t="s">
        <v>166</v>
      </c>
      <c r="D75" s="21"/>
      <c r="E75" s="21"/>
      <c r="F75" s="21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ht="26.85" customHeight="1">
      <c r="A76" s="9">
        <f t="shared" si="1"/>
        <v>75</v>
      </c>
      <c r="B76" s="1" t="s">
        <v>227</v>
      </c>
      <c r="C76" s="18" t="s">
        <v>18</v>
      </c>
      <c r="D76" s="21"/>
      <c r="E76" s="21" t="s">
        <v>241</v>
      </c>
      <c r="F76" s="21"/>
      <c r="G76" s="22"/>
      <c r="H76" s="22"/>
      <c r="I76" s="22"/>
      <c r="J76" s="22" t="s">
        <v>241</v>
      </c>
      <c r="K76" s="22"/>
      <c r="L76" s="22"/>
      <c r="M76" s="22"/>
      <c r="N76" s="22"/>
      <c r="O76" s="22"/>
      <c r="P76" s="22"/>
      <c r="Q76" s="22"/>
      <c r="R76" s="22"/>
    </row>
    <row r="77" spans="1:18" ht="26.85" customHeight="1">
      <c r="A77" s="9">
        <f t="shared" si="1"/>
        <v>76</v>
      </c>
      <c r="B77" s="1" t="s">
        <v>47</v>
      </c>
      <c r="C77" s="18" t="s">
        <v>166</v>
      </c>
      <c r="D77" s="21"/>
      <c r="E77" s="21"/>
      <c r="F77" s="21"/>
      <c r="G77" s="22"/>
      <c r="H77" s="22" t="s">
        <v>241</v>
      </c>
      <c r="I77" s="22"/>
      <c r="J77" s="22" t="s">
        <v>241</v>
      </c>
      <c r="K77" s="22" t="s">
        <v>241</v>
      </c>
      <c r="L77" s="22" t="s">
        <v>241</v>
      </c>
      <c r="M77" s="22"/>
      <c r="N77" s="22"/>
      <c r="O77" s="22"/>
      <c r="P77" s="22"/>
      <c r="Q77" s="22"/>
      <c r="R77" s="22"/>
    </row>
    <row r="78" spans="1:18" ht="26.85" customHeight="1">
      <c r="A78" s="9">
        <f t="shared" si="1"/>
        <v>77</v>
      </c>
      <c r="B78" s="1" t="s">
        <v>48</v>
      </c>
      <c r="C78" s="18" t="s">
        <v>131</v>
      </c>
      <c r="D78" s="22"/>
      <c r="E78" s="22" t="s">
        <v>241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 ht="26.85" customHeight="1">
      <c r="A79" s="9">
        <f t="shared" si="1"/>
        <v>78</v>
      </c>
      <c r="B79" s="1" t="s">
        <v>49</v>
      </c>
      <c r="C79" s="18" t="s">
        <v>142</v>
      </c>
      <c r="D79" s="21"/>
      <c r="E79" s="21" t="s">
        <v>241</v>
      </c>
      <c r="F79" s="21" t="s">
        <v>241</v>
      </c>
      <c r="G79" s="22"/>
      <c r="H79" s="22" t="s">
        <v>241</v>
      </c>
      <c r="I79" s="22"/>
      <c r="J79" s="22" t="s">
        <v>241</v>
      </c>
      <c r="K79" s="22" t="s">
        <v>241</v>
      </c>
      <c r="L79" s="22" t="s">
        <v>241</v>
      </c>
      <c r="M79" s="22" t="s">
        <v>241</v>
      </c>
      <c r="N79" s="22"/>
      <c r="O79" s="22"/>
      <c r="P79" s="22"/>
      <c r="Q79" s="22"/>
      <c r="R79" s="22"/>
    </row>
    <row r="80" spans="1:18" ht="26.85" customHeight="1">
      <c r="A80" s="9">
        <f t="shared" si="1"/>
        <v>79</v>
      </c>
      <c r="B80" s="20" t="s">
        <v>239</v>
      </c>
      <c r="C80" s="18" t="s">
        <v>167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ht="26.85" customHeight="1">
      <c r="A81" s="9">
        <f t="shared" si="1"/>
        <v>80</v>
      </c>
      <c r="B81" s="1" t="s">
        <v>50</v>
      </c>
      <c r="C81" s="18" t="s">
        <v>18</v>
      </c>
      <c r="D81" s="21" t="s">
        <v>241</v>
      </c>
      <c r="E81" s="21" t="s">
        <v>241</v>
      </c>
      <c r="F81" s="21"/>
      <c r="G81" s="22"/>
      <c r="H81" s="22" t="s">
        <v>241</v>
      </c>
      <c r="I81" s="22"/>
      <c r="J81" s="22"/>
      <c r="K81" s="22"/>
      <c r="L81" s="22"/>
      <c r="M81" s="22" t="s">
        <v>241</v>
      </c>
      <c r="N81" s="22"/>
      <c r="O81" s="22"/>
      <c r="P81" s="22"/>
      <c r="Q81" s="22"/>
      <c r="R81" s="22"/>
    </row>
    <row r="82" spans="1:18" ht="26.85" customHeight="1">
      <c r="A82" s="9">
        <f t="shared" si="1"/>
        <v>81</v>
      </c>
      <c r="B82" s="1" t="s">
        <v>228</v>
      </c>
      <c r="C82" s="18" t="s">
        <v>168</v>
      </c>
      <c r="D82" s="21"/>
      <c r="E82" s="21"/>
      <c r="F82" s="21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 ht="26.85" customHeight="1">
      <c r="A83" s="9">
        <f t="shared" si="1"/>
        <v>82</v>
      </c>
      <c r="B83" s="1" t="s">
        <v>51</v>
      </c>
      <c r="C83" s="18" t="s">
        <v>128</v>
      </c>
      <c r="D83" s="21"/>
      <c r="E83" s="21"/>
      <c r="F83" s="21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ht="26.85" customHeight="1">
      <c r="A84" s="9">
        <f t="shared" si="1"/>
        <v>83</v>
      </c>
      <c r="B84" s="20" t="s">
        <v>229</v>
      </c>
      <c r="C84" s="18" t="s">
        <v>167</v>
      </c>
      <c r="D84" s="21"/>
      <c r="E84" s="21"/>
      <c r="F84" s="21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8" ht="26.85" customHeight="1">
      <c r="A85" s="9">
        <f t="shared" si="1"/>
        <v>84</v>
      </c>
      <c r="B85" s="1" t="s">
        <v>230</v>
      </c>
      <c r="C85" s="18" t="s">
        <v>131</v>
      </c>
      <c r="D85" s="21"/>
      <c r="E85" s="21"/>
      <c r="F85" s="21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t="26.85" customHeight="1">
      <c r="A86" s="9">
        <f t="shared" si="1"/>
        <v>85</v>
      </c>
      <c r="B86" s="1" t="s">
        <v>231</v>
      </c>
      <c r="C86" s="18" t="s">
        <v>128</v>
      </c>
      <c r="D86" s="21"/>
      <c r="E86" s="21"/>
      <c r="F86" s="2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t="26.85" customHeight="1">
      <c r="A87" s="9">
        <f t="shared" si="1"/>
        <v>86</v>
      </c>
      <c r="B87" s="1" t="s">
        <v>171</v>
      </c>
      <c r="C87" s="18" t="s">
        <v>17</v>
      </c>
      <c r="D87" s="21"/>
      <c r="E87" s="21"/>
      <c r="F87" s="21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t="26.85" customHeight="1">
      <c r="A88" s="9">
        <f t="shared" si="1"/>
        <v>87</v>
      </c>
      <c r="B88" s="1" t="s">
        <v>172</v>
      </c>
      <c r="C88" s="18" t="s">
        <v>128</v>
      </c>
      <c r="D88" s="21" t="s">
        <v>241</v>
      </c>
      <c r="E88" s="21"/>
      <c r="F88" s="21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t="26.85" customHeight="1">
      <c r="A89" s="9">
        <f t="shared" si="1"/>
        <v>88</v>
      </c>
      <c r="B89" s="1" t="s">
        <v>52</v>
      </c>
      <c r="C89" s="18" t="s">
        <v>128</v>
      </c>
      <c r="D89" s="21" t="s">
        <v>241</v>
      </c>
      <c r="E89" s="21"/>
      <c r="F89" s="2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t="26.85" customHeight="1">
      <c r="A90" s="9">
        <f t="shared" si="1"/>
        <v>89</v>
      </c>
      <c r="B90" s="1" t="s">
        <v>53</v>
      </c>
      <c r="C90" s="18" t="s">
        <v>17</v>
      </c>
      <c r="D90" s="21"/>
      <c r="E90" s="21"/>
      <c r="F90" s="2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t="26.85" customHeight="1">
      <c r="A91" s="9">
        <f t="shared" si="1"/>
        <v>90</v>
      </c>
      <c r="B91" s="1" t="s">
        <v>54</v>
      </c>
      <c r="C91" s="18" t="s">
        <v>136</v>
      </c>
      <c r="D91" s="21"/>
      <c r="E91" s="21"/>
      <c r="F91" s="21"/>
      <c r="G91" s="22"/>
      <c r="H91" s="22"/>
      <c r="I91" s="22" t="s">
        <v>241</v>
      </c>
      <c r="J91" s="22" t="s">
        <v>241</v>
      </c>
      <c r="K91" s="22"/>
      <c r="L91" s="22"/>
      <c r="M91" s="22"/>
      <c r="N91" s="22"/>
      <c r="O91" s="22"/>
      <c r="P91" s="22"/>
      <c r="Q91" s="22"/>
      <c r="R91" s="22"/>
    </row>
    <row r="92" spans="1:18" ht="26.85" customHeight="1">
      <c r="A92" s="9">
        <f t="shared" si="1"/>
        <v>91</v>
      </c>
      <c r="B92" s="1" t="s">
        <v>55</v>
      </c>
      <c r="C92" s="18" t="s">
        <v>134</v>
      </c>
      <c r="D92" s="21"/>
      <c r="E92" s="21"/>
      <c r="F92" s="21" t="s">
        <v>241</v>
      </c>
      <c r="G92" s="22" t="s">
        <v>241</v>
      </c>
      <c r="H92" s="22" t="s">
        <v>241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t="26.85" customHeight="1">
      <c r="A93" s="9">
        <f t="shared" si="1"/>
        <v>92</v>
      </c>
      <c r="B93" s="1" t="s">
        <v>56</v>
      </c>
      <c r="C93" s="18" t="s">
        <v>169</v>
      </c>
      <c r="D93" s="21"/>
      <c r="E93" s="21"/>
      <c r="F93" s="21"/>
      <c r="G93" s="22"/>
      <c r="H93" s="22"/>
      <c r="I93" s="22"/>
      <c r="J93" s="22"/>
      <c r="K93" s="22"/>
      <c r="L93" s="22"/>
      <c r="M93" s="22" t="s">
        <v>241</v>
      </c>
      <c r="N93" s="22"/>
      <c r="O93" s="22"/>
      <c r="P93" s="22"/>
      <c r="Q93" s="22"/>
      <c r="R93" s="22"/>
    </row>
    <row r="94" spans="1:18" ht="26.85" customHeight="1">
      <c r="A94" s="9">
        <f t="shared" si="1"/>
        <v>93</v>
      </c>
      <c r="B94" s="1" t="s">
        <v>170</v>
      </c>
      <c r="C94" s="18" t="s">
        <v>138</v>
      </c>
      <c r="D94" s="21"/>
      <c r="E94" s="21"/>
      <c r="F94" s="2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t="26.85" customHeight="1">
      <c r="A95" s="9">
        <f t="shared" si="1"/>
        <v>94</v>
      </c>
      <c r="B95" s="1" t="s">
        <v>232</v>
      </c>
      <c r="C95" s="18" t="s">
        <v>173</v>
      </c>
      <c r="D95" s="21"/>
      <c r="E95" s="21"/>
      <c r="F95" s="21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t="26.85" customHeight="1">
      <c r="A96" s="9">
        <f t="shared" si="1"/>
        <v>95</v>
      </c>
      <c r="B96" s="1" t="s">
        <v>64</v>
      </c>
      <c r="C96" s="18" t="s">
        <v>134</v>
      </c>
      <c r="D96" s="21"/>
      <c r="E96" s="21"/>
      <c r="F96" s="21" t="s">
        <v>241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t="26.85" customHeight="1">
      <c r="A97" s="9">
        <f t="shared" si="1"/>
        <v>96</v>
      </c>
      <c r="B97" s="1" t="s">
        <v>65</v>
      </c>
      <c r="C97" s="18" t="s">
        <v>17</v>
      </c>
      <c r="D97" s="21"/>
      <c r="E97" s="21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t="26.85" customHeight="1">
      <c r="A98" s="9">
        <f t="shared" si="1"/>
        <v>97</v>
      </c>
      <c r="B98" s="1" t="s">
        <v>174</v>
      </c>
      <c r="C98" s="18" t="s">
        <v>17</v>
      </c>
      <c r="D98" s="21"/>
      <c r="E98" s="21"/>
      <c r="F98" s="21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t="26.85" customHeight="1">
      <c r="A99" s="9">
        <f t="shared" si="1"/>
        <v>98</v>
      </c>
      <c r="B99" s="1" t="s">
        <v>66</v>
      </c>
      <c r="C99" s="18" t="s">
        <v>128</v>
      </c>
      <c r="D99" s="21"/>
      <c r="E99" s="21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t="26.85" customHeight="1">
      <c r="A100" s="9">
        <f t="shared" si="1"/>
        <v>99</v>
      </c>
      <c r="B100" s="1" t="s">
        <v>175</v>
      </c>
      <c r="C100" s="18" t="s">
        <v>128</v>
      </c>
      <c r="D100" s="21"/>
      <c r="E100" s="21"/>
      <c r="F100" s="2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t="26.85" customHeight="1">
      <c r="A101" s="9">
        <f t="shared" si="1"/>
        <v>100</v>
      </c>
      <c r="B101" s="1" t="s">
        <v>67</v>
      </c>
      <c r="C101" s="18" t="s">
        <v>17</v>
      </c>
      <c r="D101" s="21"/>
      <c r="E101" s="21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t="26.85" customHeight="1">
      <c r="A102" s="9">
        <f t="shared" si="1"/>
        <v>101</v>
      </c>
      <c r="B102" s="1" t="s">
        <v>68</v>
      </c>
      <c r="C102" s="18" t="s">
        <v>173</v>
      </c>
      <c r="D102" s="21"/>
      <c r="E102" s="21"/>
      <c r="F102" s="21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t="26.85" customHeight="1">
      <c r="A103" s="9">
        <f t="shared" si="1"/>
        <v>102</v>
      </c>
      <c r="B103" s="1" t="s">
        <v>221</v>
      </c>
      <c r="C103" s="18" t="s">
        <v>134</v>
      </c>
      <c r="D103" s="22"/>
      <c r="E103" s="22"/>
      <c r="F103" s="22" t="s">
        <v>241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t="26.85" customHeight="1">
      <c r="A104" s="9">
        <f t="shared" si="1"/>
        <v>103</v>
      </c>
      <c r="B104" s="1" t="s">
        <v>69</v>
      </c>
      <c r="C104" s="18" t="s">
        <v>17</v>
      </c>
      <c r="D104" s="21"/>
      <c r="E104" s="21"/>
      <c r="F104" s="2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ht="26.85" customHeight="1">
      <c r="A105" s="9">
        <f t="shared" si="1"/>
        <v>104</v>
      </c>
      <c r="B105" s="1" t="s">
        <v>201</v>
      </c>
      <c r="C105" s="18" t="s">
        <v>17</v>
      </c>
      <c r="D105" s="21"/>
      <c r="E105" s="21"/>
      <c r="F105" s="2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ht="26.85" customHeight="1">
      <c r="A106" s="9">
        <f t="shared" si="1"/>
        <v>105</v>
      </c>
      <c r="B106" s="1" t="s">
        <v>202</v>
      </c>
      <c r="C106" s="18" t="s">
        <v>143</v>
      </c>
      <c r="D106" s="21"/>
      <c r="E106" s="21"/>
      <c r="F106" s="2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ht="26.85" customHeight="1">
      <c r="A107" s="9">
        <f t="shared" si="1"/>
        <v>106</v>
      </c>
      <c r="B107" s="1" t="s">
        <v>203</v>
      </c>
      <c r="C107" s="18" t="s">
        <v>134</v>
      </c>
      <c r="D107" s="21"/>
      <c r="E107" s="21"/>
      <c r="F107" s="21" t="s">
        <v>241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ht="26.85" customHeight="1">
      <c r="A108" s="9">
        <f t="shared" si="1"/>
        <v>107</v>
      </c>
      <c r="B108" s="1" t="s">
        <v>204</v>
      </c>
      <c r="C108" s="18" t="s">
        <v>136</v>
      </c>
      <c r="D108" s="21"/>
      <c r="E108" s="21"/>
      <c r="F108" s="21"/>
      <c r="G108" s="22"/>
      <c r="H108" s="22"/>
      <c r="I108" s="22" t="s">
        <v>241</v>
      </c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ht="26.85" customHeight="1">
      <c r="A109" s="9">
        <f t="shared" si="1"/>
        <v>108</v>
      </c>
      <c r="B109" s="1" t="s">
        <v>70</v>
      </c>
      <c r="C109" s="18" t="s">
        <v>132</v>
      </c>
      <c r="D109" s="21"/>
      <c r="E109" s="21"/>
      <c r="F109" s="2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ht="26.85" customHeight="1">
      <c r="A110" s="9">
        <f t="shared" si="1"/>
        <v>109</v>
      </c>
      <c r="B110" s="1" t="s">
        <v>71</v>
      </c>
      <c r="C110" s="18" t="s">
        <v>134</v>
      </c>
      <c r="D110" s="21"/>
      <c r="E110" s="21"/>
      <c r="F110" s="2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ht="26.85" customHeight="1">
      <c r="A111" s="9">
        <f t="shared" si="1"/>
        <v>110</v>
      </c>
      <c r="B111" s="1" t="s">
        <v>177</v>
      </c>
      <c r="C111" s="18" t="s">
        <v>176</v>
      </c>
      <c r="D111" s="21" t="s">
        <v>241</v>
      </c>
      <c r="E111" s="21" t="s">
        <v>241</v>
      </c>
      <c r="F111" s="21" t="s">
        <v>241</v>
      </c>
      <c r="G111" s="22" t="s">
        <v>241</v>
      </c>
      <c r="H111" s="22" t="s">
        <v>241</v>
      </c>
      <c r="I111" s="22" t="s">
        <v>241</v>
      </c>
      <c r="J111" s="22" t="s">
        <v>241</v>
      </c>
      <c r="K111" s="22"/>
      <c r="L111" s="22" t="s">
        <v>241</v>
      </c>
      <c r="M111" s="22" t="s">
        <v>241</v>
      </c>
      <c r="N111" s="22"/>
      <c r="O111" s="22"/>
      <c r="P111" s="22"/>
      <c r="Q111" s="22"/>
      <c r="R111" s="22"/>
    </row>
    <row r="112" spans="1:18" ht="26.85" customHeight="1">
      <c r="A112" s="9">
        <f t="shared" si="1"/>
        <v>111</v>
      </c>
      <c r="B112" s="1" t="s">
        <v>178</v>
      </c>
      <c r="C112" s="18" t="s">
        <v>18</v>
      </c>
      <c r="D112" s="21" t="s">
        <v>241</v>
      </c>
      <c r="E112" s="21" t="s">
        <v>241</v>
      </c>
      <c r="F112" s="21" t="s">
        <v>241</v>
      </c>
      <c r="G112" s="22" t="s">
        <v>241</v>
      </c>
      <c r="H112" s="22" t="s">
        <v>241</v>
      </c>
      <c r="I112" s="22" t="s">
        <v>241</v>
      </c>
      <c r="J112" s="22" t="s">
        <v>241</v>
      </c>
      <c r="K112" s="22"/>
      <c r="L112" s="22" t="s">
        <v>241</v>
      </c>
      <c r="M112" s="22" t="s">
        <v>241</v>
      </c>
      <c r="N112" s="22"/>
      <c r="O112" s="22"/>
      <c r="P112" s="22"/>
      <c r="Q112" s="22"/>
      <c r="R112" s="22"/>
    </row>
    <row r="113" spans="1:18" ht="26.85" customHeight="1">
      <c r="A113" s="9">
        <f t="shared" si="1"/>
        <v>112</v>
      </c>
      <c r="B113" s="1" t="s">
        <v>81</v>
      </c>
      <c r="C113" s="18" t="s">
        <v>179</v>
      </c>
      <c r="D113" s="21" t="s">
        <v>241</v>
      </c>
      <c r="E113" s="21" t="s">
        <v>241</v>
      </c>
      <c r="F113" s="21" t="s">
        <v>241</v>
      </c>
      <c r="G113" s="22" t="s">
        <v>241</v>
      </c>
      <c r="H113" s="22"/>
      <c r="I113" s="22"/>
      <c r="J113" s="22"/>
      <c r="K113" s="22"/>
      <c r="L113" s="22"/>
      <c r="M113" s="22" t="s">
        <v>241</v>
      </c>
      <c r="N113" s="22"/>
      <c r="O113" s="22"/>
      <c r="P113" s="22"/>
      <c r="Q113" s="22"/>
      <c r="R113" s="22"/>
    </row>
    <row r="114" spans="1:18" ht="26.85" customHeight="1">
      <c r="A114" s="9">
        <f t="shared" si="1"/>
        <v>113</v>
      </c>
      <c r="B114" s="1" t="s">
        <v>82</v>
      </c>
      <c r="C114" s="18" t="s">
        <v>18</v>
      </c>
      <c r="D114" s="21"/>
      <c r="E114" s="21" t="s">
        <v>241</v>
      </c>
      <c r="F114" s="21"/>
      <c r="G114" s="22"/>
      <c r="H114" s="22" t="s">
        <v>241</v>
      </c>
      <c r="I114" s="22" t="s">
        <v>241</v>
      </c>
      <c r="J114" s="22" t="s">
        <v>241</v>
      </c>
      <c r="K114" s="22"/>
      <c r="L114" s="22" t="s">
        <v>241</v>
      </c>
      <c r="M114" s="22" t="s">
        <v>241</v>
      </c>
      <c r="N114" s="22"/>
      <c r="O114" s="22"/>
      <c r="P114" s="22"/>
      <c r="Q114" s="22"/>
      <c r="R114" s="22"/>
    </row>
    <row r="115" spans="1:18" ht="26.85" customHeight="1">
      <c r="A115" s="9">
        <f t="shared" si="1"/>
        <v>114</v>
      </c>
      <c r="B115" s="1" t="s">
        <v>83</v>
      </c>
      <c r="C115" s="18" t="s">
        <v>18</v>
      </c>
      <c r="D115" s="21"/>
      <c r="E115" s="21"/>
      <c r="F115" s="21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26.85" customHeight="1">
      <c r="A116" s="9">
        <f t="shared" si="1"/>
        <v>115</v>
      </c>
      <c r="B116" s="1" t="s">
        <v>180</v>
      </c>
      <c r="C116" s="18" t="s">
        <v>18</v>
      </c>
      <c r="D116" s="21"/>
      <c r="E116" s="21" t="s">
        <v>241</v>
      </c>
      <c r="F116" s="21" t="s">
        <v>241</v>
      </c>
      <c r="G116" s="22" t="s">
        <v>241</v>
      </c>
      <c r="H116" s="22" t="s">
        <v>241</v>
      </c>
      <c r="I116" s="22" t="s">
        <v>241</v>
      </c>
      <c r="J116" s="22" t="s">
        <v>241</v>
      </c>
      <c r="K116" s="22"/>
      <c r="L116" s="22" t="s">
        <v>241</v>
      </c>
      <c r="M116" s="22" t="s">
        <v>241</v>
      </c>
      <c r="N116" s="22"/>
      <c r="O116" s="22"/>
      <c r="P116" s="22"/>
      <c r="Q116" s="22"/>
      <c r="R116" s="22"/>
    </row>
    <row r="117" spans="1:18" ht="26.85" customHeight="1">
      <c r="A117" s="9">
        <f t="shared" si="1"/>
        <v>116</v>
      </c>
      <c r="B117" s="1" t="s">
        <v>80</v>
      </c>
      <c r="C117" s="18" t="s">
        <v>137</v>
      </c>
      <c r="D117" s="21"/>
      <c r="E117" s="21"/>
      <c r="F117" s="21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ht="26.85" customHeight="1">
      <c r="A118" s="9">
        <f t="shared" si="1"/>
        <v>117</v>
      </c>
      <c r="B118" s="1" t="s">
        <v>181</v>
      </c>
      <c r="C118" s="18"/>
      <c r="D118" s="21"/>
      <c r="E118" s="21"/>
      <c r="F118" s="21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ht="26.85" customHeight="1">
      <c r="A119" s="9">
        <f t="shared" si="1"/>
        <v>118</v>
      </c>
      <c r="B119" s="1" t="s">
        <v>182</v>
      </c>
      <c r="C119" s="18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ht="26.85" customHeight="1">
      <c r="A120" s="9">
        <f t="shared" si="1"/>
        <v>119</v>
      </c>
      <c r="B120" s="1" t="s">
        <v>84</v>
      </c>
      <c r="C120" s="18" t="s">
        <v>17</v>
      </c>
      <c r="D120" s="21"/>
      <c r="E120" s="21"/>
      <c r="F120" s="21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ht="26.85" customHeight="1">
      <c r="A121" s="9">
        <f t="shared" si="1"/>
        <v>120</v>
      </c>
      <c r="B121" s="1" t="s">
        <v>185</v>
      </c>
      <c r="C121" s="18" t="s">
        <v>134</v>
      </c>
      <c r="D121" s="21"/>
      <c r="E121" s="21"/>
      <c r="F121" s="21" t="s">
        <v>241</v>
      </c>
      <c r="G121" s="22" t="s">
        <v>241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ht="26.85" customHeight="1">
      <c r="A122" s="9">
        <f t="shared" si="1"/>
        <v>121</v>
      </c>
      <c r="B122" s="1" t="s">
        <v>85</v>
      </c>
      <c r="C122" s="18" t="s">
        <v>17</v>
      </c>
      <c r="D122" s="21"/>
      <c r="E122" s="21"/>
      <c r="F122" s="21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ht="26.85" customHeight="1">
      <c r="A123" s="9">
        <f t="shared" si="1"/>
        <v>122</v>
      </c>
      <c r="B123" s="1" t="s">
        <v>186</v>
      </c>
      <c r="C123" s="18" t="s">
        <v>183</v>
      </c>
      <c r="D123" s="21"/>
      <c r="E123" s="21"/>
      <c r="F123" s="21"/>
      <c r="G123" s="22"/>
      <c r="H123" s="22"/>
      <c r="I123" s="22"/>
      <c r="J123" s="22"/>
      <c r="K123" s="22"/>
      <c r="L123" s="22" t="s">
        <v>241</v>
      </c>
      <c r="M123" s="22"/>
      <c r="N123" s="22"/>
      <c r="O123" s="22"/>
      <c r="P123" s="22"/>
      <c r="Q123" s="22"/>
      <c r="R123" s="22"/>
    </row>
    <row r="124" spans="1:18" ht="26.85" customHeight="1">
      <c r="A124" s="9">
        <f t="shared" si="1"/>
        <v>123</v>
      </c>
      <c r="B124" s="1" t="s">
        <v>86</v>
      </c>
      <c r="C124" s="18" t="s">
        <v>183</v>
      </c>
      <c r="D124" s="21"/>
      <c r="E124" s="21"/>
      <c r="F124" s="21"/>
      <c r="G124" s="22"/>
      <c r="H124" s="22"/>
      <c r="I124" s="22"/>
      <c r="J124" s="22"/>
      <c r="K124" s="22"/>
      <c r="L124" s="22" t="s">
        <v>241</v>
      </c>
      <c r="M124" s="22"/>
      <c r="N124" s="22"/>
      <c r="O124" s="22"/>
      <c r="P124" s="22"/>
      <c r="Q124" s="22"/>
      <c r="R124" s="22"/>
    </row>
    <row r="125" spans="1:18" ht="26.85" customHeight="1">
      <c r="A125" s="9">
        <f t="shared" si="1"/>
        <v>124</v>
      </c>
      <c r="B125" s="1" t="s">
        <v>87</v>
      </c>
      <c r="C125" s="18" t="s">
        <v>134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26.85" customHeight="1">
      <c r="A126" s="9">
        <f t="shared" si="1"/>
        <v>125</v>
      </c>
      <c r="B126" s="1" t="s">
        <v>184</v>
      </c>
      <c r="C126" s="18" t="s">
        <v>17</v>
      </c>
      <c r="D126" s="21"/>
      <c r="E126" s="21"/>
      <c r="F126" s="21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26.85" customHeight="1">
      <c r="A127" s="9">
        <f t="shared" si="1"/>
        <v>126</v>
      </c>
      <c r="B127" s="1" t="s">
        <v>88</v>
      </c>
      <c r="C127" s="18" t="s">
        <v>17</v>
      </c>
      <c r="D127" s="21"/>
      <c r="E127" s="21"/>
      <c r="F127" s="21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ht="26.85" customHeight="1">
      <c r="A128" s="9">
        <f t="shared" si="1"/>
        <v>127</v>
      </c>
      <c r="B128" s="1" t="s">
        <v>187</v>
      </c>
      <c r="C128" s="18" t="s">
        <v>132</v>
      </c>
      <c r="D128" s="21"/>
      <c r="E128" s="21"/>
      <c r="F128" s="21" t="s">
        <v>241</v>
      </c>
      <c r="G128" s="22" t="s">
        <v>241</v>
      </c>
      <c r="H128" s="22" t="s">
        <v>241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ht="26.85" customHeight="1">
      <c r="A129" s="9">
        <f t="shared" si="1"/>
        <v>128</v>
      </c>
      <c r="B129" s="1" t="s">
        <v>102</v>
      </c>
      <c r="C129" s="18" t="s">
        <v>17</v>
      </c>
      <c r="D129" s="21"/>
      <c r="E129" s="21"/>
      <c r="F129" s="2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ht="26.85" customHeight="1">
      <c r="A130" s="9">
        <f t="shared" si="1"/>
        <v>129</v>
      </c>
      <c r="B130" s="1" t="s">
        <v>101</v>
      </c>
      <c r="C130" s="18" t="s">
        <v>134</v>
      </c>
      <c r="D130" s="21"/>
      <c r="E130" s="21"/>
      <c r="F130" s="21" t="s">
        <v>241</v>
      </c>
      <c r="G130" s="22" t="s">
        <v>241</v>
      </c>
      <c r="H130" s="22" t="s">
        <v>241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26.85" customHeight="1">
      <c r="A131" s="9">
        <f t="shared" ref="A131:A187" si="2">ROW(A130)</f>
        <v>130</v>
      </c>
      <c r="B131" s="1" t="s">
        <v>189</v>
      </c>
      <c r="C131" s="18" t="s">
        <v>17</v>
      </c>
      <c r="D131" s="21"/>
      <c r="E131" s="21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ht="26.85" customHeight="1">
      <c r="A132" s="9">
        <f t="shared" si="2"/>
        <v>131</v>
      </c>
      <c r="B132" s="1" t="s">
        <v>188</v>
      </c>
      <c r="C132" s="18" t="s">
        <v>17</v>
      </c>
      <c r="D132" s="21"/>
      <c r="E132" s="21"/>
      <c r="F132" s="21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ht="26.85" customHeight="1">
      <c r="A133" s="9">
        <f t="shared" si="2"/>
        <v>132</v>
      </c>
      <c r="B133" s="1" t="s">
        <v>91</v>
      </c>
      <c r="C133" s="18" t="s">
        <v>143</v>
      </c>
      <c r="D133" s="21"/>
      <c r="E133" s="21" t="s">
        <v>241</v>
      </c>
      <c r="F133" s="21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ht="26.85" customHeight="1">
      <c r="A134" s="9">
        <f t="shared" si="2"/>
        <v>133</v>
      </c>
      <c r="B134" s="1" t="s">
        <v>92</v>
      </c>
      <c r="C134" s="18" t="s">
        <v>134</v>
      </c>
      <c r="D134" s="21"/>
      <c r="E134" s="21"/>
      <c r="F134" s="21" t="s">
        <v>241</v>
      </c>
      <c r="G134" s="22" t="s">
        <v>241</v>
      </c>
      <c r="H134" s="22" t="s">
        <v>241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ht="26.85" customHeight="1">
      <c r="A135" s="9">
        <f t="shared" si="2"/>
        <v>134</v>
      </c>
      <c r="B135" s="1" t="s">
        <v>93</v>
      </c>
      <c r="C135" s="18" t="s">
        <v>17</v>
      </c>
      <c r="D135" s="21"/>
      <c r="E135" s="21"/>
      <c r="F135" s="21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ht="26.85" customHeight="1">
      <c r="A136" s="9">
        <f t="shared" si="2"/>
        <v>135</v>
      </c>
      <c r="B136" s="1" t="s">
        <v>94</v>
      </c>
      <c r="C136" s="18" t="s">
        <v>17</v>
      </c>
      <c r="D136" s="21"/>
      <c r="E136" s="21"/>
      <c r="F136" s="21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ht="26.85" customHeight="1">
      <c r="A137" s="9">
        <f t="shared" si="2"/>
        <v>136</v>
      </c>
      <c r="B137" s="1" t="s">
        <v>89</v>
      </c>
      <c r="C137" s="18" t="s">
        <v>17</v>
      </c>
      <c r="D137" s="21"/>
      <c r="E137" s="21"/>
      <c r="F137" s="21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ht="26.85" customHeight="1">
      <c r="A138" s="9">
        <f t="shared" si="2"/>
        <v>137</v>
      </c>
      <c r="B138" s="1" t="s">
        <v>90</v>
      </c>
      <c r="C138" s="18" t="s">
        <v>17</v>
      </c>
      <c r="D138" s="21"/>
      <c r="E138" s="21"/>
      <c r="F138" s="21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ht="26.85" customHeight="1">
      <c r="A139" s="9">
        <f t="shared" si="2"/>
        <v>138</v>
      </c>
      <c r="B139" s="1" t="s">
        <v>95</v>
      </c>
      <c r="C139" s="18" t="s">
        <v>143</v>
      </c>
      <c r="D139" s="21"/>
      <c r="E139" s="21" t="s">
        <v>241</v>
      </c>
      <c r="F139" s="21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ht="26.85" customHeight="1">
      <c r="A140" s="9">
        <f t="shared" si="2"/>
        <v>139</v>
      </c>
      <c r="B140" s="1" t="s">
        <v>103</v>
      </c>
      <c r="C140" s="18" t="s">
        <v>190</v>
      </c>
      <c r="D140" s="21"/>
      <c r="E140" s="21"/>
      <c r="F140" s="21" t="s">
        <v>241</v>
      </c>
      <c r="G140" s="22" t="s">
        <v>241</v>
      </c>
      <c r="H140" s="22" t="s">
        <v>241</v>
      </c>
      <c r="I140" s="22" t="s">
        <v>241</v>
      </c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ht="26.85" customHeight="1">
      <c r="A141" s="9">
        <f t="shared" si="2"/>
        <v>140</v>
      </c>
      <c r="B141" s="1" t="s">
        <v>108</v>
      </c>
      <c r="C141" s="18" t="s">
        <v>18</v>
      </c>
      <c r="D141" s="21" t="s">
        <v>241</v>
      </c>
      <c r="E141" s="21"/>
      <c r="F141" s="21"/>
      <c r="G141" s="22"/>
      <c r="H141" s="22"/>
      <c r="I141" s="22"/>
      <c r="J141" s="22" t="s">
        <v>241</v>
      </c>
      <c r="K141" s="22"/>
      <c r="L141" s="22" t="s">
        <v>241</v>
      </c>
      <c r="M141" s="22"/>
      <c r="N141" s="22"/>
      <c r="O141" s="22"/>
      <c r="P141" s="22"/>
      <c r="Q141" s="22"/>
      <c r="R141" s="22"/>
    </row>
    <row r="142" spans="1:18" ht="26.85" customHeight="1">
      <c r="A142" s="9">
        <f t="shared" si="2"/>
        <v>141</v>
      </c>
      <c r="B142" s="1" t="s">
        <v>96</v>
      </c>
      <c r="C142" s="18" t="s">
        <v>191</v>
      </c>
      <c r="D142" s="21"/>
      <c r="E142" s="21" t="s">
        <v>241</v>
      </c>
      <c r="F142" s="21"/>
      <c r="G142" s="22" t="s">
        <v>241</v>
      </c>
      <c r="H142" s="22" t="s">
        <v>241</v>
      </c>
      <c r="I142" s="22" t="s">
        <v>241</v>
      </c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26.85" customHeight="1">
      <c r="A143" s="9">
        <f t="shared" si="2"/>
        <v>142</v>
      </c>
      <c r="B143" s="1" t="s">
        <v>97</v>
      </c>
      <c r="C143" s="18" t="s">
        <v>190</v>
      </c>
      <c r="D143" s="21"/>
      <c r="E143" s="21" t="s">
        <v>241</v>
      </c>
      <c r="F143" s="21" t="s">
        <v>241</v>
      </c>
      <c r="G143" s="22" t="s">
        <v>241</v>
      </c>
      <c r="H143" s="22" t="s">
        <v>241</v>
      </c>
      <c r="I143" s="22" t="s">
        <v>241</v>
      </c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ht="26.85" customHeight="1">
      <c r="A144" s="9">
        <f t="shared" si="2"/>
        <v>143</v>
      </c>
      <c r="B144" s="1" t="s">
        <v>127</v>
      </c>
      <c r="C144" s="18" t="s">
        <v>192</v>
      </c>
      <c r="D144" s="21"/>
      <c r="E144" s="21"/>
      <c r="F144" s="21"/>
      <c r="G144" s="22" t="s">
        <v>241</v>
      </c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ht="26.85" customHeight="1">
      <c r="A145" s="9">
        <f t="shared" si="2"/>
        <v>144</v>
      </c>
      <c r="B145" s="1" t="s">
        <v>98</v>
      </c>
      <c r="C145" s="18" t="s">
        <v>17</v>
      </c>
      <c r="D145" s="21"/>
      <c r="E145" s="21"/>
      <c r="F145" s="21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ht="26.85" customHeight="1">
      <c r="A146" s="9">
        <f t="shared" si="2"/>
        <v>145</v>
      </c>
      <c r="B146" s="1" t="s">
        <v>99</v>
      </c>
      <c r="C146" s="18" t="s">
        <v>134</v>
      </c>
      <c r="D146" s="21"/>
      <c r="E146" s="21"/>
      <c r="F146" s="21" t="s">
        <v>241</v>
      </c>
      <c r="G146" s="22" t="s">
        <v>241</v>
      </c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ht="26.85" customHeight="1">
      <c r="A147" s="9">
        <f t="shared" si="2"/>
        <v>146</v>
      </c>
      <c r="B147" s="1" t="s">
        <v>100</v>
      </c>
      <c r="C147" s="18" t="s">
        <v>183</v>
      </c>
      <c r="D147" s="21"/>
      <c r="E147" s="21"/>
      <c r="F147" s="21"/>
      <c r="G147" s="22"/>
      <c r="H147" s="22"/>
      <c r="I147" s="22"/>
      <c r="J147" s="22"/>
      <c r="K147" s="22"/>
      <c r="L147" s="22" t="s">
        <v>241</v>
      </c>
      <c r="M147" s="22"/>
      <c r="N147" s="22"/>
      <c r="O147" s="22"/>
      <c r="P147" s="22"/>
      <c r="Q147" s="22"/>
      <c r="R147" s="22"/>
    </row>
    <row r="148" spans="1:18" ht="26.85" customHeight="1">
      <c r="A148" s="9">
        <f t="shared" si="2"/>
        <v>147</v>
      </c>
      <c r="B148" s="1" t="s">
        <v>193</v>
      </c>
      <c r="C148" s="18" t="s">
        <v>136</v>
      </c>
      <c r="D148" s="21"/>
      <c r="E148" s="21"/>
      <c r="F148" s="21"/>
      <c r="G148" s="22"/>
      <c r="H148" s="22"/>
      <c r="I148" s="22" t="s">
        <v>241</v>
      </c>
      <c r="J148" s="22" t="s">
        <v>241</v>
      </c>
      <c r="K148" s="22"/>
      <c r="L148" s="22"/>
      <c r="M148" s="22"/>
      <c r="N148" s="22"/>
      <c r="O148" s="22"/>
      <c r="P148" s="22"/>
      <c r="Q148" s="22"/>
      <c r="R148" s="22"/>
    </row>
    <row r="149" spans="1:18" ht="26.85" customHeight="1">
      <c r="A149" s="9">
        <f t="shared" si="2"/>
        <v>148</v>
      </c>
      <c r="B149" s="1" t="s">
        <v>106</v>
      </c>
      <c r="C149" s="18" t="s">
        <v>17</v>
      </c>
      <c r="D149" s="21"/>
      <c r="E149" s="21"/>
      <c r="F149" s="21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ht="26.85" customHeight="1">
      <c r="A150" s="9">
        <f t="shared" si="2"/>
        <v>149</v>
      </c>
      <c r="B150" s="1" t="s">
        <v>104</v>
      </c>
      <c r="C150" s="18" t="s">
        <v>195</v>
      </c>
      <c r="D150" s="21"/>
      <c r="E150" s="21"/>
      <c r="F150" s="21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ht="26.85" customHeight="1">
      <c r="A151" s="9">
        <f t="shared" si="2"/>
        <v>150</v>
      </c>
      <c r="B151" s="1" t="s">
        <v>105</v>
      </c>
      <c r="C151" s="18" t="s">
        <v>194</v>
      </c>
      <c r="D151" s="21"/>
      <c r="E151" s="21" t="s">
        <v>241</v>
      </c>
      <c r="F151" s="21" t="s">
        <v>241</v>
      </c>
      <c r="G151" s="22"/>
      <c r="H151" s="22"/>
      <c r="I151" s="22" t="s">
        <v>241</v>
      </c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ht="26.85" customHeight="1">
      <c r="A152" s="9">
        <f t="shared" si="2"/>
        <v>151</v>
      </c>
      <c r="B152" s="1" t="s">
        <v>107</v>
      </c>
      <c r="C152" s="18" t="s">
        <v>17</v>
      </c>
      <c r="D152" s="21"/>
      <c r="E152" s="21"/>
      <c r="F152" s="21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ht="26.85" customHeight="1">
      <c r="A153" s="9" t="e">
        <f>ROW(#REF!)</f>
        <v>#REF!</v>
      </c>
      <c r="B153" s="1" t="s">
        <v>35</v>
      </c>
      <c r="C153" s="18"/>
      <c r="D153" s="21"/>
      <c r="E153" s="21"/>
      <c r="F153" s="2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ht="26.85" customHeight="1">
      <c r="A154" s="9">
        <f t="shared" si="2"/>
        <v>153</v>
      </c>
      <c r="B154" s="1" t="s">
        <v>196</v>
      </c>
      <c r="C154" s="18"/>
      <c r="D154" s="21"/>
      <c r="E154" s="21"/>
      <c r="F154" s="21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ht="26.85" customHeight="1">
      <c r="A155" s="9">
        <f t="shared" si="2"/>
        <v>154</v>
      </c>
      <c r="B155" s="1" t="s">
        <v>205</v>
      </c>
      <c r="C155" s="18"/>
      <c r="D155" s="21"/>
      <c r="E155" s="21"/>
      <c r="F155" s="2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ht="26.85" customHeight="1">
      <c r="A156" s="9">
        <f t="shared" si="2"/>
        <v>155</v>
      </c>
      <c r="B156" s="1" t="s">
        <v>206</v>
      </c>
      <c r="C156" s="18"/>
      <c r="D156" s="21"/>
      <c r="E156" s="21"/>
      <c r="F156" s="21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ht="26.85" customHeight="1">
      <c r="A157" s="9">
        <f t="shared" si="2"/>
        <v>156</v>
      </c>
      <c r="B157" s="1" t="s">
        <v>207</v>
      </c>
      <c r="C157" s="18"/>
      <c r="D157" s="21"/>
      <c r="E157" s="21"/>
      <c r="F157" s="2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ht="26.85" customHeight="1">
      <c r="A158" s="9">
        <f t="shared" si="2"/>
        <v>157</v>
      </c>
      <c r="B158" s="1" t="s">
        <v>208</v>
      </c>
      <c r="C158" s="18"/>
      <c r="D158" s="21"/>
      <c r="E158" s="21"/>
      <c r="F158" s="21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ht="26.85" customHeight="1">
      <c r="A159" s="9">
        <f t="shared" si="2"/>
        <v>158</v>
      </c>
      <c r="B159" s="1" t="s">
        <v>209</v>
      </c>
      <c r="C159" s="18"/>
      <c r="D159" s="21"/>
      <c r="E159" s="21"/>
      <c r="F159" s="21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ht="26.85" customHeight="1">
      <c r="A160" s="9">
        <f t="shared" si="2"/>
        <v>159</v>
      </c>
      <c r="B160" s="13" t="s">
        <v>220</v>
      </c>
      <c r="C160" s="18"/>
      <c r="D160" s="21"/>
      <c r="E160" s="21"/>
      <c r="F160" s="21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ht="26.85" customHeight="1">
      <c r="A161" s="9">
        <f t="shared" si="2"/>
        <v>160</v>
      </c>
      <c r="B161" s="1" t="s">
        <v>210</v>
      </c>
      <c r="C161" s="18"/>
      <c r="D161" s="21"/>
      <c r="E161" s="21" t="s">
        <v>241</v>
      </c>
      <c r="F161" s="2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ht="26.85" customHeight="1">
      <c r="A162" s="9">
        <f t="shared" si="2"/>
        <v>161</v>
      </c>
      <c r="B162" s="1" t="s">
        <v>116</v>
      </c>
      <c r="C162" s="18"/>
      <c r="D162" s="21"/>
      <c r="E162" s="21"/>
      <c r="F162" s="2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ht="26.85" customHeight="1">
      <c r="A163" s="9">
        <f t="shared" si="2"/>
        <v>162</v>
      </c>
      <c r="B163" s="1" t="s">
        <v>211</v>
      </c>
      <c r="C163" s="18"/>
      <c r="D163" s="21"/>
      <c r="E163" s="21"/>
      <c r="F163" s="2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ht="26.85" customHeight="1">
      <c r="A164" s="9">
        <f t="shared" si="2"/>
        <v>163</v>
      </c>
      <c r="B164" s="1" t="s">
        <v>197</v>
      </c>
      <c r="C164" s="18"/>
      <c r="D164" s="21"/>
      <c r="E164" s="21"/>
      <c r="F164" s="2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ht="26.85" customHeight="1">
      <c r="A165" s="9">
        <f t="shared" si="2"/>
        <v>164</v>
      </c>
      <c r="B165" s="1" t="s">
        <v>112</v>
      </c>
      <c r="C165" s="18"/>
      <c r="D165" s="21"/>
      <c r="E165" s="21"/>
      <c r="F165" s="2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ht="26.85" customHeight="1">
      <c r="A166" s="9">
        <f t="shared" si="2"/>
        <v>165</v>
      </c>
      <c r="B166" s="1" t="s">
        <v>114</v>
      </c>
      <c r="C166" s="18"/>
      <c r="D166" s="21"/>
      <c r="E166" s="21" t="s">
        <v>241</v>
      </c>
      <c r="F166" s="21"/>
      <c r="G166" s="22" t="s">
        <v>241</v>
      </c>
      <c r="H166" s="22" t="s">
        <v>241</v>
      </c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ht="26.85" customHeight="1">
      <c r="A167" s="9">
        <f t="shared" si="2"/>
        <v>166</v>
      </c>
      <c r="B167" s="1" t="s">
        <v>115</v>
      </c>
      <c r="C167" s="18"/>
      <c r="D167" s="21"/>
      <c r="E167" s="21"/>
      <c r="F167" s="21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ht="26.85" customHeight="1">
      <c r="A168" s="9">
        <f t="shared" si="2"/>
        <v>167</v>
      </c>
      <c r="B168" s="1" t="s">
        <v>109</v>
      </c>
      <c r="C168" s="18"/>
      <c r="D168" s="21"/>
      <c r="E168" s="21"/>
      <c r="F168" s="21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ht="26.85" customHeight="1">
      <c r="A169" s="9">
        <f t="shared" si="2"/>
        <v>168</v>
      </c>
      <c r="B169" s="1" t="s">
        <v>113</v>
      </c>
      <c r="C169" s="18"/>
      <c r="D169" s="21"/>
      <c r="E169" s="21"/>
      <c r="F169" s="21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ht="26.85" customHeight="1">
      <c r="A170" s="9">
        <f t="shared" si="2"/>
        <v>169</v>
      </c>
      <c r="B170" s="1" t="s">
        <v>117</v>
      </c>
      <c r="C170" s="18"/>
      <c r="D170" s="21"/>
      <c r="E170" s="21"/>
      <c r="F170" s="21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ht="26.85" customHeight="1">
      <c r="A171" s="9">
        <f t="shared" si="2"/>
        <v>170</v>
      </c>
      <c r="B171" s="1" t="s">
        <v>111</v>
      </c>
      <c r="C171" s="18"/>
      <c r="D171" s="21"/>
      <c r="E171" s="21"/>
      <c r="F171" s="21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ht="26.85" customHeight="1">
      <c r="A172" s="9">
        <f t="shared" si="2"/>
        <v>171</v>
      </c>
      <c r="B172" s="1" t="s">
        <v>212</v>
      </c>
      <c r="C172" s="18"/>
      <c r="D172" s="21"/>
      <c r="E172" s="21"/>
      <c r="F172" s="21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ht="26.85" customHeight="1">
      <c r="A173" s="9">
        <f t="shared" si="2"/>
        <v>172</v>
      </c>
      <c r="B173" s="1" t="s">
        <v>214</v>
      </c>
      <c r="C173" s="18"/>
      <c r="D173" s="21"/>
      <c r="E173" s="21"/>
      <c r="F173" s="21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ht="26.85" customHeight="1">
      <c r="A174" s="9">
        <f t="shared" si="2"/>
        <v>173</v>
      </c>
      <c r="B174" s="1" t="s">
        <v>110</v>
      </c>
      <c r="C174" s="18"/>
      <c r="D174" s="21"/>
      <c r="E174" s="21"/>
      <c r="F174" s="21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ht="26.85" customHeight="1">
      <c r="A175" s="9">
        <f t="shared" si="2"/>
        <v>174</v>
      </c>
      <c r="B175" s="1" t="s">
        <v>213</v>
      </c>
      <c r="C175" s="18"/>
      <c r="D175" s="21"/>
      <c r="E175" s="21"/>
      <c r="F175" s="21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ht="26.85" customHeight="1">
      <c r="A176" s="9">
        <f t="shared" si="2"/>
        <v>175</v>
      </c>
      <c r="B176" s="13" t="s">
        <v>216</v>
      </c>
      <c r="C176" s="18"/>
      <c r="D176" s="21"/>
      <c r="E176" s="21"/>
      <c r="F176" s="21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25" ht="26.85" customHeight="1">
      <c r="A177" s="9">
        <f t="shared" si="2"/>
        <v>176</v>
      </c>
      <c r="B177" s="1" t="s">
        <v>215</v>
      </c>
      <c r="C177" s="18"/>
      <c r="D177" s="21"/>
      <c r="E177" s="21"/>
      <c r="F177" s="2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25" ht="26.85" customHeight="1">
      <c r="A178" s="9">
        <f t="shared" si="2"/>
        <v>177</v>
      </c>
      <c r="B178" s="1" t="s">
        <v>118</v>
      </c>
      <c r="C178" s="18"/>
      <c r="D178" s="21"/>
      <c r="E178" s="21"/>
      <c r="F178" s="21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25" ht="26.85" customHeight="1">
      <c r="A179" s="9">
        <f t="shared" si="2"/>
        <v>178</v>
      </c>
      <c r="B179" s="1" t="s">
        <v>119</v>
      </c>
      <c r="C179" s="18"/>
      <c r="D179" s="21"/>
      <c r="E179" s="21"/>
      <c r="F179" s="21"/>
      <c r="G179" s="22"/>
      <c r="H179" s="22"/>
      <c r="I179" s="22"/>
      <c r="J179" s="22"/>
      <c r="K179" s="22"/>
      <c r="L179" s="22" t="s">
        <v>241</v>
      </c>
      <c r="M179" s="22"/>
      <c r="N179" s="22"/>
      <c r="O179" s="22"/>
      <c r="P179" s="22"/>
      <c r="Q179" s="22"/>
      <c r="R179" s="22"/>
    </row>
    <row r="180" spans="1:25" ht="26.85" customHeight="1">
      <c r="A180" s="9">
        <f t="shared" si="2"/>
        <v>179</v>
      </c>
      <c r="B180" s="1" t="s">
        <v>120</v>
      </c>
      <c r="C180" s="18"/>
      <c r="D180" s="21" t="s">
        <v>241</v>
      </c>
      <c r="E180" s="21" t="s">
        <v>241</v>
      </c>
      <c r="F180" s="21"/>
      <c r="G180" s="22" t="s">
        <v>241</v>
      </c>
      <c r="H180" s="22"/>
      <c r="I180" s="22"/>
      <c r="J180" s="22" t="s">
        <v>241</v>
      </c>
      <c r="K180" s="22"/>
      <c r="L180" s="22" t="s">
        <v>241</v>
      </c>
      <c r="M180" s="22" t="s">
        <v>241</v>
      </c>
      <c r="N180" s="22" t="s">
        <v>241</v>
      </c>
      <c r="O180" s="22"/>
      <c r="P180" s="22"/>
      <c r="Q180" s="22"/>
      <c r="R180" s="22"/>
    </row>
    <row r="181" spans="1:25" ht="26.85" customHeight="1">
      <c r="A181" s="9">
        <f t="shared" si="2"/>
        <v>180</v>
      </c>
      <c r="B181" s="1" t="s">
        <v>121</v>
      </c>
      <c r="C181" s="18"/>
      <c r="D181" s="21"/>
      <c r="E181" s="21" t="s">
        <v>241</v>
      </c>
      <c r="F181" s="21" t="s">
        <v>241</v>
      </c>
      <c r="G181" s="22" t="s">
        <v>241</v>
      </c>
      <c r="H181" s="22" t="s">
        <v>241</v>
      </c>
      <c r="I181" s="22" t="s">
        <v>241</v>
      </c>
      <c r="J181" s="22" t="s">
        <v>241</v>
      </c>
      <c r="K181" s="22"/>
      <c r="L181" s="22"/>
      <c r="M181" s="22"/>
      <c r="N181" s="22"/>
      <c r="O181" s="22"/>
      <c r="P181" s="22"/>
      <c r="Q181" s="22"/>
      <c r="R181" s="22"/>
    </row>
    <row r="182" spans="1:25" ht="26.85" customHeight="1">
      <c r="A182" s="9">
        <f t="shared" si="2"/>
        <v>181</v>
      </c>
      <c r="B182" s="1" t="s">
        <v>122</v>
      </c>
      <c r="C182" s="18"/>
      <c r="D182" s="21"/>
      <c r="E182" s="21"/>
      <c r="F182" s="21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25" ht="26.85" customHeight="1">
      <c r="A183" s="9">
        <f t="shared" si="2"/>
        <v>182</v>
      </c>
      <c r="B183" s="1" t="s">
        <v>123</v>
      </c>
      <c r="C183" s="18"/>
      <c r="D183" s="21"/>
      <c r="E183" s="21"/>
      <c r="F183" s="21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25" ht="26.85" customHeight="1">
      <c r="A184" s="9">
        <f t="shared" si="2"/>
        <v>183</v>
      </c>
      <c r="B184" s="1" t="s">
        <v>124</v>
      </c>
      <c r="C184" s="18"/>
      <c r="D184" s="21"/>
      <c r="E184" s="21"/>
      <c r="F184" s="21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25" ht="26.85" customHeight="1">
      <c r="A185" s="9">
        <f t="shared" si="2"/>
        <v>184</v>
      </c>
      <c r="B185" s="1" t="s">
        <v>125</v>
      </c>
      <c r="C185" s="18"/>
      <c r="D185" s="21"/>
      <c r="E185" s="21"/>
      <c r="F185" s="21" t="s">
        <v>241</v>
      </c>
      <c r="G185" s="22"/>
      <c r="H185" s="22"/>
      <c r="I185" s="22"/>
      <c r="J185" s="22"/>
      <c r="K185" s="22"/>
      <c r="L185" s="22" t="s">
        <v>241</v>
      </c>
      <c r="M185" s="22"/>
      <c r="N185" s="22"/>
      <c r="O185" s="22"/>
      <c r="P185" s="22"/>
      <c r="Q185" s="22"/>
      <c r="R185" s="22"/>
    </row>
    <row r="186" spans="1:25" ht="26.85" customHeight="1">
      <c r="A186" s="9">
        <f t="shared" si="2"/>
        <v>185</v>
      </c>
      <c r="B186" s="1" t="s">
        <v>126</v>
      </c>
      <c r="C186" s="18"/>
      <c r="D186" s="21"/>
      <c r="E186" s="21"/>
      <c r="F186" s="21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25" ht="26.85" customHeight="1">
      <c r="A187" s="9">
        <f t="shared" si="2"/>
        <v>186</v>
      </c>
      <c r="B187" s="1" t="s">
        <v>35</v>
      </c>
      <c r="C187" s="18" t="str">
        <f t="shared" ref="C187:C199" si="3">LOWER(B187)</f>
        <v/>
      </c>
      <c r="D187" s="21"/>
      <c r="E187" s="21"/>
      <c r="F187" s="21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25" ht="16.5">
      <c r="A188" s="11"/>
      <c r="B188" s="4" t="s">
        <v>35</v>
      </c>
      <c r="C188" s="14" t="str">
        <f t="shared" si="3"/>
        <v/>
      </c>
      <c r="D188" s="5"/>
      <c r="E188" s="5"/>
      <c r="F188" s="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3"/>
      <c r="T188" s="3"/>
      <c r="U188" s="3"/>
      <c r="V188" s="3"/>
      <c r="W188" s="3"/>
      <c r="X188" s="3"/>
      <c r="Y188" s="3"/>
    </row>
    <row r="189" spans="1:25" ht="16.5">
      <c r="A189" s="11"/>
      <c r="B189" s="4" t="s">
        <v>35</v>
      </c>
      <c r="C189" s="14" t="str">
        <f t="shared" si="3"/>
        <v/>
      </c>
      <c r="D189" s="5"/>
      <c r="E189" s="5"/>
      <c r="F189" s="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3"/>
      <c r="T189" s="3"/>
      <c r="U189" s="3"/>
      <c r="V189" s="3"/>
      <c r="W189" s="3"/>
      <c r="X189" s="3"/>
      <c r="Y189" s="3"/>
    </row>
    <row r="190" spans="1:25" ht="16.5">
      <c r="A190" s="11"/>
      <c r="B190" s="4"/>
      <c r="C190" s="14"/>
      <c r="D190" s="5"/>
      <c r="E190" s="5"/>
      <c r="F190" s="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3"/>
      <c r="T190" s="3"/>
      <c r="U190" s="3"/>
      <c r="V190" s="3"/>
      <c r="W190" s="3"/>
      <c r="X190" s="3"/>
      <c r="Y190" s="3"/>
    </row>
    <row r="191" spans="1:25" ht="16.5">
      <c r="A191" s="11"/>
      <c r="B191" s="4"/>
      <c r="C191" s="14"/>
      <c r="D191" s="5"/>
      <c r="E191" s="5"/>
      <c r="F191" s="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3"/>
      <c r="T191" s="3"/>
      <c r="U191" s="3"/>
      <c r="V191" s="3"/>
      <c r="W191" s="3"/>
      <c r="X191" s="3"/>
      <c r="Y191" s="3"/>
    </row>
    <row r="192" spans="1:25" ht="16.5">
      <c r="A192" s="11"/>
      <c r="B192" s="4" t="s">
        <v>35</v>
      </c>
      <c r="C192" s="14" t="str">
        <f t="shared" si="3"/>
        <v/>
      </c>
      <c r="D192" s="5"/>
      <c r="E192" s="5"/>
      <c r="F192" s="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3"/>
      <c r="T192" s="3"/>
      <c r="U192" s="3"/>
      <c r="V192" s="3"/>
      <c r="W192" s="3"/>
      <c r="X192" s="3"/>
      <c r="Y192" s="3"/>
    </row>
    <row r="193" spans="1:25" ht="16.5">
      <c r="A193" s="11"/>
      <c r="B193" s="4" t="s">
        <v>35</v>
      </c>
      <c r="C193" s="14" t="str">
        <f t="shared" si="3"/>
        <v/>
      </c>
      <c r="D193" s="5"/>
      <c r="E193" s="5"/>
      <c r="F193" s="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3"/>
      <c r="T193" s="3"/>
      <c r="U193" s="3"/>
      <c r="V193" s="3"/>
      <c r="W193" s="3"/>
      <c r="X193" s="3"/>
      <c r="Y193" s="3"/>
    </row>
    <row r="194" spans="1:25" ht="16.5">
      <c r="A194" s="11"/>
      <c r="B194" s="4" t="s">
        <v>35</v>
      </c>
      <c r="C194" s="14" t="str">
        <f t="shared" si="3"/>
        <v/>
      </c>
      <c r="D194" s="5"/>
      <c r="E194" s="5"/>
      <c r="F194" s="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3"/>
      <c r="T194" s="3"/>
      <c r="U194" s="3"/>
      <c r="V194" s="3"/>
      <c r="W194" s="3"/>
      <c r="X194" s="3"/>
      <c r="Y194" s="3"/>
    </row>
    <row r="195" spans="1:25" ht="16.5">
      <c r="A195" s="11"/>
      <c r="B195" s="4" t="s">
        <v>35</v>
      </c>
      <c r="C195" s="14" t="str">
        <f t="shared" si="3"/>
        <v/>
      </c>
      <c r="D195" s="5"/>
      <c r="E195" s="5"/>
      <c r="F195" s="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3"/>
      <c r="T195" s="3"/>
      <c r="U195" s="3"/>
      <c r="V195" s="3"/>
      <c r="W195" s="3"/>
      <c r="X195" s="3"/>
      <c r="Y195" s="3"/>
    </row>
    <row r="196" spans="1:25" ht="16.5">
      <c r="A196" s="11"/>
      <c r="B196" s="4" t="s">
        <v>35</v>
      </c>
      <c r="C196" s="14" t="str">
        <f t="shared" si="3"/>
        <v/>
      </c>
      <c r="D196" s="5"/>
      <c r="E196" s="5"/>
      <c r="F196" s="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3"/>
      <c r="T196" s="3"/>
      <c r="U196" s="3"/>
      <c r="V196" s="3"/>
      <c r="W196" s="3"/>
      <c r="X196" s="3"/>
      <c r="Y196" s="3"/>
    </row>
    <row r="197" spans="1:25" ht="16.5">
      <c r="A197" s="11"/>
      <c r="B197" s="4" t="s">
        <v>35</v>
      </c>
      <c r="C197" s="14" t="str">
        <f t="shared" si="3"/>
        <v/>
      </c>
      <c r="D197" s="5"/>
      <c r="E197" s="5"/>
      <c r="F197" s="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3"/>
      <c r="T197" s="3"/>
      <c r="U197" s="3"/>
      <c r="V197" s="3"/>
      <c r="W197" s="3"/>
      <c r="X197" s="3"/>
      <c r="Y197" s="3"/>
    </row>
    <row r="198" spans="1:25" ht="16.5">
      <c r="A198" s="11"/>
      <c r="B198" s="4" t="s">
        <v>35</v>
      </c>
      <c r="C198" s="14" t="str">
        <f t="shared" si="3"/>
        <v/>
      </c>
      <c r="D198" s="5"/>
      <c r="E198" s="5"/>
      <c r="F198" s="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3"/>
      <c r="T198" s="3"/>
      <c r="U198" s="3"/>
      <c r="V198" s="3"/>
      <c r="W198" s="3"/>
      <c r="X198" s="3"/>
      <c r="Y198" s="3"/>
    </row>
    <row r="199" spans="1:25" ht="16.5">
      <c r="A199" s="11"/>
      <c r="B199" s="4" t="s">
        <v>35</v>
      </c>
      <c r="C199" s="14" t="str">
        <f t="shared" si="3"/>
        <v/>
      </c>
      <c r="D199" s="5"/>
      <c r="E199" s="5"/>
      <c r="F199" s="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3"/>
      <c r="T199" s="3"/>
      <c r="U199" s="3"/>
      <c r="V199" s="3"/>
      <c r="W199" s="3"/>
      <c r="X199" s="3"/>
      <c r="Y199" s="3"/>
    </row>
    <row r="200" spans="1:25" ht="16.5">
      <c r="A200" s="11"/>
      <c r="B200" s="4"/>
      <c r="C200" s="14"/>
      <c r="D200" s="5"/>
      <c r="E200" s="5"/>
      <c r="F200" s="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3"/>
    </row>
    <row r="201" spans="1:25" ht="16.5">
      <c r="A201" s="11"/>
      <c r="B201" s="4"/>
      <c r="C201" s="14"/>
      <c r="D201" s="5"/>
      <c r="E201" s="5"/>
      <c r="F201" s="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3"/>
    </row>
    <row r="202" spans="1:25" ht="16.5">
      <c r="A202" s="11"/>
      <c r="B202" s="4"/>
      <c r="C202" s="14"/>
      <c r="D202" s="5"/>
      <c r="E202" s="5"/>
      <c r="F202" s="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3"/>
    </row>
    <row r="203" spans="1:25" ht="16.5">
      <c r="A203" s="11"/>
      <c r="B203" s="4"/>
      <c r="C203" s="14"/>
      <c r="D203" s="5"/>
      <c r="E203" s="5"/>
      <c r="F203" s="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3"/>
    </row>
    <row r="204" spans="1:25" ht="16.5">
      <c r="A204" s="11"/>
      <c r="B204" s="4"/>
      <c r="C204" s="14"/>
      <c r="D204" s="5"/>
      <c r="E204" s="5"/>
      <c r="F204" s="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3"/>
    </row>
    <row r="205" spans="1:25" ht="16.5">
      <c r="A205" s="11"/>
      <c r="B205" s="4"/>
      <c r="C205" s="15"/>
      <c r="D205" s="5"/>
      <c r="E205" s="5"/>
      <c r="F205" s="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3"/>
    </row>
    <row r="206" spans="1:25" ht="16.5">
      <c r="A206" s="11"/>
      <c r="B206" s="4"/>
      <c r="C206" s="15"/>
      <c r="D206" s="5"/>
      <c r="E206" s="5"/>
      <c r="F206" s="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3"/>
    </row>
    <row r="207" spans="1:25" ht="16.5">
      <c r="A207" s="11"/>
      <c r="B207" s="4"/>
      <c r="C207" s="15"/>
      <c r="D207" s="5"/>
      <c r="E207" s="5"/>
      <c r="F207" s="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3"/>
    </row>
    <row r="208" spans="1:25" ht="16.5">
      <c r="A208" s="11"/>
      <c r="B208" s="4"/>
      <c r="C208" s="15"/>
      <c r="D208" s="5"/>
      <c r="E208" s="5"/>
      <c r="F208" s="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3"/>
    </row>
    <row r="209" spans="1:19" ht="16.5">
      <c r="A209" s="11"/>
      <c r="B209" s="4"/>
      <c r="C209" s="15"/>
      <c r="D209" s="5"/>
      <c r="E209" s="5"/>
      <c r="F209" s="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3"/>
    </row>
    <row r="210" spans="1:19" ht="16.5">
      <c r="A210" s="11"/>
      <c r="B210" s="4"/>
      <c r="C210" s="15"/>
      <c r="D210" s="5"/>
      <c r="E210" s="5"/>
      <c r="F210" s="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3"/>
    </row>
    <row r="211" spans="1:19">
      <c r="A211" s="11"/>
      <c r="B211" s="7"/>
      <c r="C211" s="1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3"/>
    </row>
    <row r="212" spans="1:19">
      <c r="A212" s="11"/>
      <c r="B212" s="4"/>
      <c r="C212" s="1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3"/>
    </row>
    <row r="213" spans="1:19">
      <c r="A213" s="11"/>
      <c r="B213" s="4"/>
      <c r="C213" s="1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3"/>
    </row>
    <row r="214" spans="1:19">
      <c r="A214" s="11"/>
      <c r="B214" s="4"/>
      <c r="C214" s="1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3"/>
    </row>
    <row r="215" spans="1:19">
      <c r="A215" s="11"/>
      <c r="B215" s="4"/>
      <c r="C215" s="1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3"/>
    </row>
    <row r="216" spans="1:19">
      <c r="A216" s="11"/>
      <c r="B216" s="4"/>
      <c r="C216" s="1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3"/>
    </row>
    <row r="217" spans="1:19">
      <c r="A217" s="11"/>
      <c r="B217" s="4"/>
      <c r="C217" s="1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3"/>
    </row>
    <row r="218" spans="1:19">
      <c r="A218" s="11"/>
      <c r="B218" s="4"/>
      <c r="C218" s="15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3"/>
    </row>
    <row r="219" spans="1:19">
      <c r="A219" s="11"/>
      <c r="B219" s="4"/>
      <c r="C219" s="1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3"/>
    </row>
    <row r="220" spans="1:19">
      <c r="A220" s="11"/>
      <c r="B220" s="4"/>
      <c r="C220" s="1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3"/>
    </row>
    <row r="221" spans="1:19">
      <c r="A221" s="11"/>
      <c r="B221" s="4"/>
      <c r="C221" s="15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3"/>
    </row>
    <row r="222" spans="1:19">
      <c r="A222" s="11"/>
      <c r="B222" s="4"/>
      <c r="C222" s="15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3"/>
    </row>
    <row r="223" spans="1:19">
      <c r="A223" s="11"/>
      <c r="B223" s="4"/>
      <c r="C223" s="1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3"/>
    </row>
    <row r="224" spans="1:19">
      <c r="A224" s="11"/>
      <c r="B224" s="4"/>
      <c r="C224" s="15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3"/>
    </row>
    <row r="225" spans="1:19" ht="16.5">
      <c r="A225" s="11"/>
      <c r="B225" s="4"/>
      <c r="C225" s="15"/>
      <c r="D225" s="5"/>
      <c r="E225" s="5"/>
      <c r="F225" s="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3"/>
    </row>
    <row r="226" spans="1:19" ht="16.5">
      <c r="A226" s="11"/>
      <c r="B226" s="4"/>
      <c r="C226" s="15"/>
      <c r="D226" s="5"/>
      <c r="E226" s="5"/>
      <c r="F226" s="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3"/>
    </row>
    <row r="227" spans="1:19" ht="16.5">
      <c r="A227" s="11"/>
      <c r="B227" s="4"/>
      <c r="C227" s="15"/>
      <c r="D227" s="5"/>
      <c r="E227" s="5"/>
      <c r="F227" s="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3"/>
    </row>
    <row r="228" spans="1:19" ht="16.5">
      <c r="A228" s="11"/>
      <c r="B228" s="4"/>
      <c r="C228" s="15"/>
      <c r="D228" s="5"/>
      <c r="E228" s="5"/>
      <c r="F228" s="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3"/>
    </row>
    <row r="229" spans="1:19" ht="16.5">
      <c r="A229" s="11"/>
      <c r="B229" s="4"/>
      <c r="C229" s="15"/>
      <c r="D229" s="5"/>
      <c r="E229" s="5"/>
      <c r="F229" s="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3"/>
    </row>
    <row r="230" spans="1:19" ht="16.5">
      <c r="A230" s="11"/>
      <c r="B230" s="4"/>
      <c r="C230" s="15"/>
      <c r="D230" s="5"/>
      <c r="E230" s="5"/>
      <c r="F230" s="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3"/>
    </row>
    <row r="231" spans="1:19" ht="16.5">
      <c r="A231" s="11"/>
      <c r="B231" s="4"/>
      <c r="C231" s="15"/>
      <c r="D231" s="5"/>
      <c r="E231" s="5"/>
      <c r="F231" s="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3"/>
    </row>
    <row r="232" spans="1:19" ht="16.5">
      <c r="A232" s="11"/>
      <c r="B232" s="4"/>
      <c r="C232" s="15"/>
      <c r="D232" s="5"/>
      <c r="E232" s="5"/>
      <c r="F232" s="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3"/>
    </row>
    <row r="233" spans="1:19" ht="16.5">
      <c r="A233" s="11"/>
      <c r="B233" s="4"/>
      <c r="C233" s="15"/>
      <c r="D233" s="5"/>
      <c r="E233" s="5"/>
      <c r="F233" s="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3"/>
    </row>
    <row r="234" spans="1:19" ht="16.5">
      <c r="A234" s="11"/>
      <c r="B234" s="4"/>
      <c r="C234" s="15"/>
      <c r="D234" s="5"/>
      <c r="E234" s="5"/>
      <c r="F234" s="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3"/>
    </row>
    <row r="235" spans="1:19" ht="16.5">
      <c r="A235" s="11"/>
      <c r="B235" s="4"/>
      <c r="C235" s="15"/>
      <c r="D235" s="5"/>
      <c r="E235" s="5"/>
      <c r="F235" s="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3"/>
    </row>
    <row r="236" spans="1:19" ht="16.5">
      <c r="A236" s="11"/>
      <c r="B236" s="4"/>
      <c r="C236" s="15"/>
      <c r="D236" s="5"/>
      <c r="E236" s="5"/>
      <c r="F236" s="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3"/>
    </row>
    <row r="237" spans="1:19" ht="16.5">
      <c r="A237" s="11"/>
      <c r="B237" s="4"/>
      <c r="C237" s="15"/>
      <c r="D237" s="5"/>
      <c r="E237" s="5"/>
      <c r="F237" s="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3"/>
    </row>
    <row r="238" spans="1:19" ht="16.5">
      <c r="A238" s="11"/>
      <c r="B238" s="4"/>
      <c r="C238" s="15"/>
      <c r="D238" s="5"/>
      <c r="E238" s="5"/>
      <c r="F238" s="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3"/>
    </row>
    <row r="239" spans="1:19">
      <c r="A239" s="11"/>
      <c r="B239" s="8"/>
      <c r="C239" s="1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3"/>
    </row>
    <row r="240" spans="1:19">
      <c r="A240" s="11"/>
      <c r="B240" s="4"/>
      <c r="C240" s="15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3"/>
    </row>
    <row r="241" spans="1:19">
      <c r="A241" s="11"/>
      <c r="B241" s="4"/>
      <c r="C241" s="15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3"/>
    </row>
    <row r="242" spans="1:19">
      <c r="A242" s="11"/>
      <c r="B242" s="4"/>
      <c r="C242" s="1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3"/>
    </row>
    <row r="243" spans="1:19">
      <c r="A243" s="11"/>
      <c r="B243" s="4"/>
      <c r="C243" s="15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3"/>
    </row>
    <row r="244" spans="1:19">
      <c r="A244" s="11"/>
      <c r="B244" s="4"/>
      <c r="C244" s="15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3"/>
    </row>
    <row r="245" spans="1:19">
      <c r="A245" s="11"/>
      <c r="B245" s="4"/>
      <c r="C245" s="1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3"/>
    </row>
    <row r="246" spans="1:19">
      <c r="A246" s="11"/>
      <c r="B246" s="4"/>
      <c r="C246" s="1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3"/>
    </row>
    <row r="247" spans="1:19">
      <c r="A247" s="11"/>
      <c r="B247" s="4"/>
      <c r="C247" s="15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3"/>
    </row>
    <row r="248" spans="1:19">
      <c r="A248" s="11"/>
      <c r="B248" s="4"/>
      <c r="C248" s="15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3"/>
    </row>
    <row r="249" spans="1:19">
      <c r="A249" s="11"/>
      <c r="B249" s="4"/>
      <c r="C249" s="1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3"/>
    </row>
    <row r="250" spans="1:19">
      <c r="A250" s="11"/>
      <c r="B250" s="4"/>
      <c r="C250" s="15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3"/>
    </row>
    <row r="251" spans="1:19">
      <c r="A251" s="11"/>
      <c r="B251" s="4"/>
      <c r="C251" s="1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3"/>
    </row>
    <row r="252" spans="1:19">
      <c r="A252" s="11"/>
      <c r="B252" s="4"/>
      <c r="C252" s="15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3"/>
    </row>
    <row r="253" spans="1:19">
      <c r="A253" s="11"/>
      <c r="B253" s="4"/>
      <c r="C253" s="1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3"/>
    </row>
    <row r="254" spans="1:19">
      <c r="A254" s="11"/>
      <c r="B254" s="4"/>
      <c r="C254" s="15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3"/>
    </row>
    <row r="255" spans="1:19">
      <c r="A255" s="11"/>
      <c r="B255" s="4"/>
      <c r="C255" s="1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3"/>
    </row>
    <row r="256" spans="1:19">
      <c r="A256" s="11"/>
      <c r="B256" s="4"/>
      <c r="C256" s="1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3"/>
    </row>
    <row r="257" spans="1:19">
      <c r="A257" s="11"/>
      <c r="B257" s="4"/>
      <c r="C257" s="15"/>
      <c r="D257" s="3"/>
      <c r="E257" s="3"/>
      <c r="F257" s="3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3"/>
    </row>
    <row r="258" spans="1:19">
      <c r="A258" s="11"/>
      <c r="B258" s="4"/>
      <c r="C258" s="1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3"/>
    </row>
    <row r="259" spans="1:19">
      <c r="A259" s="11"/>
      <c r="B259" s="4"/>
      <c r="C259" s="15"/>
      <c r="D259" s="3"/>
      <c r="E259" s="3"/>
      <c r="F259" s="3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3"/>
    </row>
    <row r="260" spans="1:19">
      <c r="A260" s="11"/>
      <c r="B260" s="4"/>
      <c r="C260" s="15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3"/>
    </row>
    <row r="261" spans="1:19">
      <c r="A261" s="11"/>
      <c r="B261" s="4"/>
      <c r="C261" s="15"/>
      <c r="D261" s="3"/>
      <c r="E261" s="3"/>
      <c r="F261" s="3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3"/>
    </row>
    <row r="262" spans="1:19">
      <c r="A262" s="11"/>
      <c r="B262" s="4"/>
      <c r="C262" s="1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3"/>
    </row>
    <row r="263" spans="1:19">
      <c r="A263" s="11"/>
      <c r="B263" s="4"/>
      <c r="C263" s="15"/>
      <c r="D263" s="3"/>
      <c r="E263" s="3"/>
      <c r="F263" s="3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3"/>
    </row>
    <row r="264" spans="1:19">
      <c r="A264" s="11"/>
      <c r="B264" s="4"/>
      <c r="C264" s="15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3"/>
    </row>
    <row r="265" spans="1:19">
      <c r="A265" s="11"/>
      <c r="B265" s="4"/>
      <c r="C265" s="15"/>
      <c r="D265" s="3"/>
      <c r="E265" s="3"/>
      <c r="F265" s="3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3"/>
    </row>
    <row r="266" spans="1:19">
      <c r="A266" s="11"/>
      <c r="B266" s="4"/>
      <c r="C266" s="15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3"/>
    </row>
    <row r="267" spans="1:19">
      <c r="A267" s="11"/>
      <c r="B267" s="4"/>
      <c r="C267" s="15"/>
      <c r="D267" s="3"/>
      <c r="E267" s="3"/>
      <c r="F267" s="3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3"/>
    </row>
    <row r="268" spans="1:19">
      <c r="A268" s="11"/>
      <c r="B268" s="4"/>
      <c r="C268" s="1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3"/>
    </row>
    <row r="269" spans="1:19">
      <c r="A269" s="11"/>
      <c r="B269" s="4"/>
      <c r="C269" s="15"/>
      <c r="D269" s="3"/>
      <c r="E269" s="3"/>
      <c r="F269" s="3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3"/>
    </row>
    <row r="270" spans="1:19">
      <c r="A270" s="11"/>
      <c r="B270" s="4"/>
      <c r="C270" s="15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3"/>
    </row>
    <row r="271" spans="1:19">
      <c r="A271" s="11"/>
      <c r="B271" s="4"/>
      <c r="C271" s="15"/>
      <c r="D271" s="3"/>
      <c r="E271" s="3"/>
      <c r="F271" s="3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3"/>
    </row>
    <row r="272" spans="1:19">
      <c r="A272" s="11"/>
      <c r="B272" s="4"/>
      <c r="C272" s="1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3"/>
    </row>
    <row r="273" spans="1:19">
      <c r="A273" s="11"/>
      <c r="B273" s="4"/>
      <c r="C273" s="15"/>
      <c r="D273" s="3"/>
      <c r="E273" s="3"/>
      <c r="F273" s="3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3"/>
    </row>
    <row r="274" spans="1:19">
      <c r="A274" s="11"/>
      <c r="B274" s="4"/>
      <c r="C274" s="15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3"/>
    </row>
    <row r="275" spans="1:19">
      <c r="A275" s="11"/>
      <c r="B275" s="4"/>
      <c r="C275" s="15"/>
      <c r="D275" s="3"/>
      <c r="E275" s="3"/>
      <c r="F275" s="3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3"/>
    </row>
    <row r="276" spans="1:19">
      <c r="A276" s="11"/>
      <c r="B276" s="4"/>
      <c r="C276" s="1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3"/>
    </row>
    <row r="277" spans="1:19">
      <c r="A277" s="11"/>
      <c r="B277" s="4"/>
      <c r="C277" s="15"/>
      <c r="D277" s="3"/>
      <c r="E277" s="3"/>
      <c r="F277" s="3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3"/>
    </row>
    <row r="278" spans="1:19">
      <c r="A278" s="11"/>
      <c r="B278" s="4"/>
      <c r="C278" s="15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3"/>
    </row>
    <row r="279" spans="1:19">
      <c r="A279" s="11"/>
      <c r="B279" s="4"/>
      <c r="C279" s="15"/>
      <c r="D279" s="3"/>
      <c r="E279" s="3"/>
      <c r="F279" s="3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3"/>
    </row>
    <row r="280" spans="1:19">
      <c r="A280" s="11"/>
      <c r="B280" s="4"/>
      <c r="C280" s="15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3"/>
    </row>
    <row r="281" spans="1:19">
      <c r="A281" s="11"/>
      <c r="B281" s="4"/>
      <c r="C281" s="15"/>
      <c r="D281" s="3"/>
      <c r="E281" s="3"/>
      <c r="F281" s="3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3"/>
    </row>
    <row r="282" spans="1:19">
      <c r="A282" s="11"/>
      <c r="B282" s="4"/>
      <c r="C282" s="15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3"/>
    </row>
    <row r="283" spans="1:19">
      <c r="A283" s="11"/>
      <c r="B283" s="4"/>
      <c r="C283" s="15"/>
      <c r="D283" s="3"/>
      <c r="E283" s="3"/>
      <c r="F283" s="3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3"/>
    </row>
    <row r="284" spans="1:19">
      <c r="A284" s="11"/>
      <c r="B284" s="4"/>
      <c r="C284" s="15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3"/>
    </row>
    <row r="285" spans="1:19">
      <c r="A285" s="11"/>
      <c r="B285" s="4"/>
      <c r="C285" s="15"/>
      <c r="D285" s="3"/>
      <c r="E285" s="3"/>
      <c r="F285" s="3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3"/>
    </row>
    <row r="286" spans="1:19">
      <c r="A286" s="11"/>
      <c r="B286" s="4"/>
      <c r="C286" s="15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3"/>
    </row>
    <row r="287" spans="1:19">
      <c r="A287" s="11"/>
      <c r="B287" s="4"/>
      <c r="C287" s="15"/>
      <c r="D287" s="3"/>
      <c r="E287" s="3"/>
      <c r="F287" s="3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3"/>
    </row>
    <row r="288" spans="1:19">
      <c r="A288" s="11"/>
      <c r="B288" s="4"/>
      <c r="C288" s="15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3"/>
    </row>
    <row r="289" spans="1:19">
      <c r="A289" s="11"/>
      <c r="B289" s="4"/>
      <c r="C289" s="15"/>
      <c r="D289" s="3"/>
      <c r="E289" s="3"/>
      <c r="F289" s="3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3"/>
    </row>
    <row r="290" spans="1:19">
      <c r="A290" s="11"/>
      <c r="B290" s="4"/>
      <c r="C290" s="15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3"/>
    </row>
    <row r="291" spans="1:19">
      <c r="A291" s="11"/>
      <c r="B291" s="4"/>
      <c r="C291" s="15"/>
      <c r="D291" s="3"/>
      <c r="E291" s="3"/>
      <c r="F291" s="3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3"/>
    </row>
    <row r="292" spans="1:19">
      <c r="A292" s="11"/>
      <c r="B292" s="4"/>
      <c r="C292" s="15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3"/>
    </row>
    <row r="293" spans="1:19">
      <c r="A293" s="11"/>
      <c r="B293" s="4"/>
      <c r="C293" s="15"/>
      <c r="D293" s="3"/>
      <c r="E293" s="3"/>
      <c r="F293" s="3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3"/>
    </row>
    <row r="294" spans="1:19">
      <c r="A294" s="11"/>
      <c r="B294" s="4"/>
      <c r="C294" s="15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3"/>
    </row>
    <row r="295" spans="1:19">
      <c r="A295" s="11"/>
      <c r="B295" s="4"/>
      <c r="C295" s="15"/>
      <c r="D295" s="3"/>
      <c r="E295" s="3"/>
      <c r="F295" s="3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3"/>
    </row>
    <row r="296" spans="1:19">
      <c r="A296" s="11"/>
      <c r="B296" s="4"/>
      <c r="C296" s="15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3"/>
    </row>
    <row r="297" spans="1:19">
      <c r="A297" s="11"/>
      <c r="B297" s="4"/>
      <c r="C297" s="15"/>
      <c r="D297" s="3"/>
      <c r="E297" s="3"/>
      <c r="F297" s="3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3"/>
    </row>
    <row r="298" spans="1:19">
      <c r="A298" s="11"/>
      <c r="B298" s="4"/>
      <c r="C298" s="1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3"/>
    </row>
    <row r="299" spans="1:19">
      <c r="A299" s="11"/>
      <c r="B299" s="4"/>
      <c r="C299" s="15"/>
      <c r="D299" s="3"/>
      <c r="E299" s="3"/>
      <c r="F299" s="3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3"/>
    </row>
    <row r="300" spans="1:19">
      <c r="A300" s="11"/>
      <c r="B300" s="4"/>
      <c r="C300" s="1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3"/>
    </row>
    <row r="301" spans="1:19">
      <c r="A301" s="11"/>
      <c r="B301" s="4"/>
      <c r="C301" s="15"/>
      <c r="D301" s="3"/>
      <c r="E301" s="3"/>
      <c r="F301" s="3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3"/>
    </row>
    <row r="302" spans="1:19">
      <c r="A302" s="11"/>
      <c r="B302" s="4"/>
      <c r="C302" s="15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3"/>
    </row>
    <row r="303" spans="1:19">
      <c r="A303" s="11"/>
      <c r="B303" s="4"/>
      <c r="C303" s="15"/>
      <c r="D303" s="3"/>
      <c r="E303" s="3"/>
      <c r="F303" s="3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3"/>
    </row>
    <row r="304" spans="1:19">
      <c r="A304" s="11"/>
      <c r="B304" s="4"/>
      <c r="C304" s="15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3"/>
    </row>
    <row r="305" spans="1:19">
      <c r="A305" s="11"/>
      <c r="B305" s="4"/>
      <c r="C305" s="15"/>
      <c r="D305" s="3"/>
      <c r="E305" s="3"/>
      <c r="F305" s="3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3"/>
    </row>
    <row r="306" spans="1:19">
      <c r="A306" s="11"/>
      <c r="B306" s="4"/>
      <c r="C306" s="15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3"/>
    </row>
    <row r="307" spans="1:19">
      <c r="A307" s="11"/>
      <c r="B307" s="4"/>
      <c r="C307" s="15"/>
      <c r="D307" s="3"/>
      <c r="E307" s="3"/>
      <c r="F307" s="3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3"/>
    </row>
    <row r="308" spans="1:19">
      <c r="A308" s="11"/>
      <c r="B308" s="4"/>
      <c r="C308" s="1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3"/>
    </row>
    <row r="309" spans="1:19">
      <c r="A309" s="11"/>
      <c r="B309" s="4"/>
      <c r="C309" s="15"/>
      <c r="D309" s="3"/>
      <c r="E309" s="3"/>
      <c r="F309" s="3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3"/>
    </row>
    <row r="310" spans="1:19">
      <c r="A310" s="11"/>
      <c r="B310" s="4"/>
      <c r="C310" s="1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3"/>
    </row>
    <row r="311" spans="1:19">
      <c r="A311" s="11"/>
      <c r="B311" s="4"/>
      <c r="C311" s="15"/>
      <c r="D311" s="3"/>
      <c r="E311" s="3"/>
      <c r="F311" s="3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3"/>
    </row>
    <row r="312" spans="1:19">
      <c r="A312" s="11"/>
      <c r="B312" s="4"/>
      <c r="C312" s="15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3"/>
    </row>
    <row r="313" spans="1:19">
      <c r="A313" s="11"/>
      <c r="B313" s="4"/>
      <c r="C313" s="15"/>
      <c r="D313" s="3"/>
      <c r="E313" s="3"/>
      <c r="F313" s="3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3"/>
    </row>
    <row r="314" spans="1:19">
      <c r="A314" s="11"/>
      <c r="B314" s="4"/>
      <c r="C314" s="15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3"/>
    </row>
    <row r="315" spans="1:19">
      <c r="A315" s="11"/>
      <c r="B315" s="4"/>
      <c r="C315" s="15"/>
      <c r="D315" s="3"/>
      <c r="E315" s="3"/>
      <c r="F315" s="3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3"/>
    </row>
    <row r="316" spans="1:19">
      <c r="A316" s="11"/>
      <c r="B316" s="4"/>
      <c r="C316" s="15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3"/>
    </row>
    <row r="317" spans="1:19">
      <c r="A317" s="11"/>
      <c r="B317" s="4"/>
      <c r="C317" s="15"/>
      <c r="D317" s="3"/>
      <c r="E317" s="3"/>
      <c r="F317" s="3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3"/>
    </row>
    <row r="318" spans="1:19">
      <c r="A318" s="11"/>
      <c r="B318" s="4"/>
      <c r="C318" s="1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3"/>
    </row>
    <row r="319" spans="1:19">
      <c r="A319" s="11"/>
      <c r="B319" s="4"/>
      <c r="C319" s="15"/>
      <c r="D319" s="3"/>
      <c r="E319" s="3"/>
      <c r="F319" s="3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3"/>
    </row>
    <row r="320" spans="1:19">
      <c r="A320" s="11"/>
      <c r="B320" s="4"/>
      <c r="C320" s="1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3"/>
    </row>
    <row r="321" spans="1:19">
      <c r="A321" s="11"/>
      <c r="B321" s="4"/>
      <c r="C321" s="15"/>
      <c r="D321" s="3"/>
      <c r="E321" s="3"/>
      <c r="F321" s="3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3"/>
    </row>
    <row r="322" spans="1:19">
      <c r="A322" s="11"/>
      <c r="B322" s="4"/>
      <c r="C322" s="15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3"/>
    </row>
    <row r="323" spans="1:19">
      <c r="A323" s="11"/>
      <c r="B323" s="4"/>
      <c r="C323" s="15"/>
      <c r="D323" s="3"/>
      <c r="E323" s="3"/>
      <c r="F323" s="3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3"/>
    </row>
    <row r="324" spans="1:19">
      <c r="A324" s="11"/>
      <c r="B324" s="4"/>
      <c r="C324" s="1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3"/>
    </row>
    <row r="325" spans="1:19">
      <c r="A325" s="11"/>
      <c r="B325" s="4"/>
      <c r="C325" s="15"/>
      <c r="D325" s="3"/>
      <c r="E325" s="3"/>
      <c r="F325" s="3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3"/>
    </row>
    <row r="326" spans="1:19">
      <c r="A326" s="11"/>
      <c r="B326" s="4"/>
      <c r="C326" s="15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3"/>
    </row>
    <row r="327" spans="1:19">
      <c r="A327" s="11"/>
      <c r="B327" s="4"/>
      <c r="C327" s="15"/>
      <c r="D327" s="3"/>
      <c r="E327" s="3"/>
      <c r="F327" s="3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3"/>
    </row>
    <row r="328" spans="1:19">
      <c r="A328" s="11"/>
      <c r="B328" s="4"/>
      <c r="C328" s="1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3"/>
    </row>
    <row r="329" spans="1:19">
      <c r="A329" s="11"/>
      <c r="B329" s="4"/>
      <c r="C329" s="15"/>
      <c r="D329" s="3"/>
      <c r="E329" s="3"/>
      <c r="F329" s="3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3"/>
    </row>
    <row r="330" spans="1:19">
      <c r="A330" s="11"/>
      <c r="B330" s="4"/>
      <c r="C330" s="15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3"/>
    </row>
    <row r="331" spans="1:19">
      <c r="A331" s="11"/>
      <c r="B331" s="4"/>
      <c r="C331" s="15"/>
      <c r="D331" s="3"/>
      <c r="E331" s="3"/>
      <c r="F331" s="3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3"/>
    </row>
    <row r="332" spans="1:19">
      <c r="A332" s="11"/>
      <c r="B332" s="4"/>
      <c r="C332" s="15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3"/>
    </row>
    <row r="333" spans="1:19">
      <c r="A333" s="11"/>
      <c r="B333" s="4"/>
      <c r="C333" s="15"/>
      <c r="D333" s="3"/>
      <c r="E333" s="3"/>
      <c r="F333" s="3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3"/>
    </row>
    <row r="334" spans="1:19">
      <c r="A334" s="11"/>
      <c r="B334" s="4"/>
      <c r="C334" s="15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3"/>
    </row>
    <row r="335" spans="1:19">
      <c r="A335" s="11"/>
      <c r="B335" s="4"/>
      <c r="C335" s="15"/>
      <c r="D335" s="3"/>
      <c r="E335" s="3"/>
      <c r="F335" s="3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3"/>
    </row>
    <row r="336" spans="1:19">
      <c r="A336" s="11"/>
      <c r="B336" s="4"/>
      <c r="C336" s="15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3"/>
    </row>
    <row r="337" spans="1:19">
      <c r="A337" s="11"/>
      <c r="B337" s="4"/>
      <c r="C337" s="15"/>
      <c r="D337" s="3"/>
      <c r="E337" s="3"/>
      <c r="F337" s="3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3"/>
    </row>
    <row r="338" spans="1:19">
      <c r="A338" s="11"/>
      <c r="B338" s="4"/>
      <c r="C338" s="1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3"/>
    </row>
    <row r="339" spans="1:19">
      <c r="A339" s="11"/>
      <c r="B339" s="4"/>
      <c r="C339" s="15"/>
      <c r="D339" s="3"/>
      <c r="E339" s="3"/>
      <c r="F339" s="3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3"/>
    </row>
    <row r="340" spans="1:19">
      <c r="A340" s="11"/>
      <c r="B340" s="4"/>
      <c r="C340" s="1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3"/>
    </row>
    <row r="341" spans="1:19">
      <c r="A341" s="11"/>
      <c r="B341" s="4"/>
      <c r="C341" s="15"/>
      <c r="D341" s="3"/>
      <c r="E341" s="3"/>
      <c r="F341" s="3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3"/>
    </row>
    <row r="342" spans="1:19">
      <c r="A342" s="11"/>
      <c r="B342" s="4"/>
      <c r="C342" s="15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3"/>
    </row>
    <row r="343" spans="1:19">
      <c r="A343" s="11"/>
      <c r="B343" s="4"/>
      <c r="C343" s="15"/>
      <c r="D343" s="3"/>
      <c r="E343" s="3"/>
      <c r="F343" s="3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3"/>
    </row>
    <row r="344" spans="1:19">
      <c r="A344" s="11"/>
      <c r="B344" s="4"/>
      <c r="C344" s="15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3"/>
    </row>
    <row r="345" spans="1:19">
      <c r="A345" s="11"/>
      <c r="B345" s="4"/>
      <c r="C345" s="15"/>
      <c r="D345" s="3"/>
      <c r="E345" s="3"/>
      <c r="F345" s="3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3"/>
    </row>
    <row r="346" spans="1:19">
      <c r="A346" s="11"/>
      <c r="B346" s="4"/>
      <c r="C346" s="15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3"/>
    </row>
    <row r="347" spans="1:19">
      <c r="A347" s="11"/>
      <c r="B347" s="4"/>
      <c r="C347" s="15"/>
      <c r="D347" s="3"/>
      <c r="E347" s="3"/>
      <c r="F347" s="3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3"/>
    </row>
    <row r="348" spans="1:19">
      <c r="A348" s="11"/>
      <c r="B348" s="4"/>
      <c r="C348" s="15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3"/>
    </row>
    <row r="349" spans="1:19">
      <c r="A349" s="11"/>
      <c r="B349" s="4"/>
      <c r="C349" s="15"/>
      <c r="D349" s="3"/>
      <c r="E349" s="3"/>
      <c r="F349" s="3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3"/>
    </row>
    <row r="350" spans="1:19">
      <c r="A350" s="11"/>
      <c r="B350" s="4"/>
      <c r="C350" s="15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3"/>
    </row>
    <row r="351" spans="1:19">
      <c r="A351" s="11"/>
      <c r="B351" s="4"/>
      <c r="C351" s="15"/>
      <c r="D351" s="3"/>
      <c r="E351" s="3"/>
      <c r="F351" s="3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3"/>
    </row>
    <row r="352" spans="1:19">
      <c r="A352" s="11"/>
      <c r="B352" s="4"/>
      <c r="C352" s="1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3"/>
    </row>
    <row r="353" spans="1:19">
      <c r="A353" s="11"/>
      <c r="B353" s="4"/>
      <c r="C353" s="15"/>
      <c r="D353" s="3"/>
      <c r="E353" s="3"/>
      <c r="F353" s="3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3"/>
    </row>
    <row r="354" spans="1:19">
      <c r="A354" s="11"/>
      <c r="B354" s="4"/>
      <c r="C354" s="15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3"/>
    </row>
    <row r="355" spans="1:19">
      <c r="A355" s="11"/>
      <c r="B355" s="4"/>
      <c r="C355" s="15"/>
      <c r="D355" s="3"/>
      <c r="E355" s="3"/>
      <c r="F355" s="3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3"/>
    </row>
    <row r="356" spans="1:19">
      <c r="A356" s="11"/>
      <c r="B356" s="4"/>
      <c r="C356" s="15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3"/>
    </row>
    <row r="357" spans="1:19">
      <c r="A357" s="11"/>
      <c r="B357" s="4"/>
      <c r="C357" s="15"/>
      <c r="D357" s="3"/>
      <c r="E357" s="3"/>
      <c r="F357" s="3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3"/>
    </row>
    <row r="358" spans="1:19">
      <c r="A358" s="11"/>
      <c r="B358" s="4"/>
      <c r="C358" s="15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3"/>
    </row>
    <row r="359" spans="1:19">
      <c r="A359" s="11"/>
      <c r="B359" s="4"/>
      <c r="C359" s="15"/>
      <c r="D359" s="3"/>
      <c r="E359" s="3"/>
      <c r="F359" s="3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3"/>
    </row>
    <row r="360" spans="1:19">
      <c r="A360" s="11"/>
      <c r="B360" s="4"/>
      <c r="C360" s="15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3"/>
    </row>
    <row r="361" spans="1:19">
      <c r="A361" s="11"/>
      <c r="B361" s="4"/>
      <c r="C361" s="15"/>
      <c r="D361" s="3"/>
      <c r="E361" s="3"/>
      <c r="F361" s="3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3"/>
    </row>
    <row r="362" spans="1:19">
      <c r="A362" s="11"/>
      <c r="B362" s="4"/>
      <c r="C362" s="15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3"/>
    </row>
    <row r="363" spans="1:19">
      <c r="A363" s="11"/>
      <c r="B363" s="4"/>
      <c r="C363" s="15"/>
      <c r="D363" s="3"/>
      <c r="E363" s="3"/>
      <c r="F363" s="3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3"/>
    </row>
    <row r="364" spans="1:19">
      <c r="A364" s="11"/>
      <c r="B364" s="4"/>
      <c r="C364" s="1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3"/>
    </row>
    <row r="365" spans="1:19">
      <c r="A365" s="11"/>
      <c r="B365" s="4"/>
      <c r="C365" s="15"/>
      <c r="D365" s="3"/>
      <c r="E365" s="3"/>
      <c r="F365" s="3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3"/>
    </row>
    <row r="366" spans="1:19">
      <c r="A366" s="11"/>
      <c r="B366" s="4"/>
      <c r="C366" s="15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3"/>
    </row>
    <row r="367" spans="1:19">
      <c r="A367" s="11"/>
      <c r="B367" s="4"/>
      <c r="C367" s="15"/>
      <c r="D367" s="3"/>
      <c r="E367" s="3"/>
      <c r="F367" s="3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3"/>
    </row>
    <row r="368" spans="1:19">
      <c r="A368" s="11"/>
      <c r="B368" s="6"/>
      <c r="C368" s="15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3"/>
    </row>
    <row r="369" spans="1:19">
      <c r="A369" s="11"/>
      <c r="B369" s="6"/>
      <c r="C369" s="15"/>
      <c r="D369" s="3"/>
      <c r="E369" s="3"/>
      <c r="F369" s="3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3"/>
    </row>
    <row r="370" spans="1:19">
      <c r="A370" s="11"/>
      <c r="B370" s="6"/>
      <c r="C370" s="15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3"/>
    </row>
    <row r="371" spans="1:19">
      <c r="A371" s="11"/>
      <c r="B371" s="6"/>
      <c r="C371" s="15"/>
      <c r="D371" s="3"/>
      <c r="E371" s="3"/>
      <c r="F371" s="3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3"/>
    </row>
    <row r="372" spans="1:19">
      <c r="A372" s="11"/>
      <c r="B372" s="6"/>
      <c r="C372" s="15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3"/>
    </row>
    <row r="373" spans="1:19">
      <c r="A373" s="11"/>
      <c r="B373" s="6"/>
      <c r="C373" s="15"/>
      <c r="D373" s="3"/>
      <c r="E373" s="3"/>
      <c r="F373" s="3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"/>
    </row>
    <row r="374" spans="1:19">
      <c r="A374" s="12"/>
      <c r="B374" s="3"/>
      <c r="C374" s="16"/>
      <c r="D374" s="3"/>
      <c r="E374" s="3"/>
      <c r="F374" s="3"/>
      <c r="G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>
      <c r="A375" s="12"/>
      <c r="B375" s="3"/>
      <c r="C375" s="16"/>
      <c r="D375" s="3"/>
      <c r="E375" s="3"/>
      <c r="F375" s="3"/>
      <c r="G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</sheetData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 17 </vt:lpstr>
      <vt:lpstr>'SO 17 '!Print_Area</vt:lpstr>
      <vt:lpstr>'SO 17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Windows User</cp:lastModifiedBy>
  <cp:lastPrinted>2021-12-01T18:46:15Z</cp:lastPrinted>
  <dcterms:created xsi:type="dcterms:W3CDTF">2013-01-14T23:07:27Z</dcterms:created>
  <dcterms:modified xsi:type="dcterms:W3CDTF">2021-12-11T17:30:49Z</dcterms:modified>
</cp:coreProperties>
</file>